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2023大会\11_県フットサル大会\"/>
    </mc:Choice>
  </mc:AlternateContent>
  <xr:revisionPtr revIDLastSave="0" documentId="13_ncr:1_{A4629F0B-F16E-4C9A-9522-4EDCDFEF6D22}" xr6:coauthVersionLast="47" xr6:coauthVersionMax="47" xr10:uidLastSave="{00000000-0000-0000-0000-000000000000}"/>
  <bookViews>
    <workbookView xWindow="1170" yWindow="1170" windowWidth="17940" windowHeight="12015" xr2:uid="{00000000-000D-0000-FFFF-FFFF00000000}"/>
  </bookViews>
  <sheets>
    <sheet name="〈参考〉 フットサル大会登録票ひな形" sheetId="1" r:id="rId1"/>
  </sheets>
  <definedNames>
    <definedName name="_xlnm.Print_Area" localSheetId="0">'〈参考〉 フットサル大会登録票ひな形'!$B$3:$AY$32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5" i="1" l="1"/>
  <c r="BE26" i="1"/>
  <c r="BE27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8" i="1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BA27" i="1"/>
  <c r="BC26" i="1"/>
  <c r="BA26" i="1"/>
  <c r="BC25" i="1"/>
  <c r="BA25" i="1"/>
  <c r="BE24" i="1"/>
  <c r="BC24" i="1"/>
  <c r="BA24" i="1"/>
  <c r="BE23" i="1"/>
  <c r="BC23" i="1"/>
  <c r="BA23" i="1"/>
  <c r="BE22" i="1"/>
  <c r="BC22" i="1"/>
  <c r="BA22" i="1"/>
  <c r="BE21" i="1"/>
  <c r="BC21" i="1"/>
  <c r="BA21" i="1"/>
  <c r="BE20" i="1"/>
  <c r="BC20" i="1"/>
  <c r="BA20" i="1"/>
  <c r="BE19" i="1"/>
  <c r="BC19" i="1"/>
  <c r="BA19" i="1"/>
  <c r="BE18" i="1"/>
  <c r="BC18" i="1"/>
  <c r="BA18" i="1"/>
  <c r="BE17" i="1"/>
  <c r="BC17" i="1"/>
  <c r="BA17" i="1"/>
  <c r="BE16" i="1"/>
  <c r="BC16" i="1"/>
  <c r="BA16" i="1"/>
  <c r="BE15" i="1"/>
  <c r="BC15" i="1"/>
  <c r="BA15" i="1"/>
  <c r="BE14" i="1"/>
  <c r="BC14" i="1"/>
  <c r="BA14" i="1"/>
  <c r="BE13" i="1"/>
  <c r="BC13" i="1"/>
  <c r="BA13" i="1"/>
  <c r="BE12" i="1"/>
  <c r="BC12" i="1"/>
  <c r="BA12" i="1"/>
  <c r="BE11" i="1"/>
  <c r="BC11" i="1"/>
  <c r="BA11" i="1"/>
  <c r="BE10" i="1"/>
  <c r="BC10" i="1"/>
  <c r="BA10" i="1"/>
  <c r="BE9" i="1"/>
  <c r="BC9" i="1"/>
  <c r="BA9" i="1"/>
  <c r="BE8" i="1"/>
  <c r="BC8" i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<sst xmlns="http://schemas.openxmlformats.org/spreadsheetml/2006/main" count="100" uniqueCount="69">
  <si>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</si>
  <si>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</si>
  <si>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</si>
  <si>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</si>
  <si>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</si>
  <si>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</si>
  <si>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</si>
  <si>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</si>
  <si>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</si>
  <si>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</si>
  <si>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</si>
  <si>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</si>
  <si>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</si>
  <si>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</si>
  <si>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</si>
  <si>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</si>
  <si>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</si>
  <si>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</si>
  <si>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</si>
  <si>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</si>
  <si>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</si>
  <si>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</si>
  <si>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</si>
  <si>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</si>
  <si>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</si>
  <si>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</si>
  <si>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</si>
  <si>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</si>
  <si>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</si>
  <si>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</si>
  <si>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</si>
  <si>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</si>
  <si>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</si>
  <si>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</si>
  <si>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</si>
  <si>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</si>
  <si>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</si>
  <si>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</si>
  <si>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</si>
  <si>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</si>
  <si>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</si>
  <si>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</si>
  <si>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</si>
  <si>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</si>
  <si>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</si>
  <si>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</si>
  <si>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</si>
  <si>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</si>
  <si>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</si>
  <si>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</si>
  <si>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</si>
  <si>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</si>
  <si>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</si>
  <si>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</si>
  <si>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</si>
  <si>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</si>
  <si>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</si>
  <si>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</si>
  <si>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</si>
  <si>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</si>
  <si>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FP</t>
    <phoneticPr fontId="18"/>
  </si>
  <si>
    <t>GK</t>
    <phoneticPr fontId="18"/>
  </si>
  <si>
    <t>ビブス</t>
    <phoneticPr fontId="18"/>
  </si>
  <si>
    <t>〔１〕</t>
    <phoneticPr fontId="18"/>
  </si>
  <si>
    <t>〔３〕</t>
    <phoneticPr fontId="18"/>
  </si>
  <si>
    <t>〔２〕</t>
    <phoneticPr fontId="18"/>
  </si>
  <si>
    <t>AOFA第17回青森県フットサル大会</t>
    <rPh sb="4" eb="5">
      <t>ダイ</t>
    </rPh>
    <rPh sb="7" eb="8">
      <t>カイ</t>
    </rPh>
    <rPh sb="8" eb="11">
      <t>アオモリケン</t>
    </rPh>
    <rPh sb="16" eb="18">
      <t>タイカイ</t>
    </rPh>
    <phoneticPr fontId="18"/>
  </si>
  <si>
    <t>ソックス</t>
    <phoneticPr fontId="18"/>
  </si>
  <si>
    <t>2024　年　　　　　月　　　　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</si>
</sst>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9]000\-00;000\-0000"/>
    <numFmt numFmtId="177" formatCode="0;[Red]0"/>
    <numFmt numFmtId="178" formatCode="0_ "/>
    <numFmt numFmtId="179" formatCode="[&lt;=999999999]000000000;General"/>
    <numFmt numFmtId="180" formatCode="yyyy/m/d;@"/>
  </numFmts>
  <fonts count="25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hair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34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3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178" fontId="1" fillId="0" borderId="24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5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30" xfId="0" applyFont="1" applyBorder="1" applyAlignment="1">
      <alignment horizontal="center" vertical="center" wrapText="1"/>
    </xf>
    <xf numFmtId="178" fontId="1" fillId="0" borderId="0" xfId="0" applyNumberFormat="1" applyFont="1" applyAlignment="1" applyProtection="1">
      <alignment vertical="center"/>
      <protection hidden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49" fontId="1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18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21" xfId="0" applyNumberFormat="1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10" fillId="0" borderId="146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/>
    </xf>
    <xf numFmtId="180" fontId="0" fillId="0" borderId="21" xfId="0" applyNumberForma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29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3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8" fillId="0" borderId="13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30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20" fillId="0" borderId="133" xfId="0" applyFont="1" applyBorder="1" applyAlignment="1">
      <alignment horizontal="center" vertical="center"/>
    </xf>
    <xf numFmtId="0" fontId="20" fillId="0" borderId="13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20" fillId="0" borderId="137" xfId="0" applyFont="1" applyBorder="1" applyAlignment="1">
      <alignment horizontal="center" vertical="center"/>
    </xf>
    <xf numFmtId="0" fontId="11" fillId="0" borderId="115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118" xfId="0" applyFont="1" applyBorder="1" applyAlignment="1" applyProtection="1">
      <alignment horizontal="center" vertical="center" shrinkToFit="1"/>
      <protection locked="0"/>
    </xf>
    <xf numFmtId="0" fontId="9" fillId="0" borderId="119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49" fontId="20" fillId="0" borderId="4" xfId="0" applyNumberFormat="1" applyFont="1" applyBorder="1" applyAlignment="1" applyProtection="1">
      <alignment horizontal="center" vertical="center" shrinkToFit="1"/>
      <protection locked="0"/>
    </xf>
    <xf numFmtId="49" fontId="20" fillId="0" borderId="92" xfId="0" applyNumberFormat="1" applyFont="1" applyBorder="1" applyAlignment="1" applyProtection="1">
      <alignment horizontal="center" vertical="center" shrinkToFit="1"/>
      <protection locked="0"/>
    </xf>
    <xf numFmtId="0" fontId="3" fillId="0" borderId="1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0" xfId="0" applyFont="1" applyBorder="1" applyAlignment="1">
      <alignment horizontal="center" vertical="center" shrinkToFit="1"/>
    </xf>
    <xf numFmtId="0" fontId="3" fillId="0" borderId="121" xfId="0" applyFont="1" applyBorder="1" applyAlignment="1">
      <alignment horizontal="center" vertical="center" shrinkToFit="1"/>
    </xf>
    <xf numFmtId="0" fontId="3" fillId="0" borderId="122" xfId="0" applyFont="1" applyBorder="1" applyAlignment="1">
      <alignment horizontal="center" vertical="center" shrinkToFit="1"/>
    </xf>
    <xf numFmtId="0" fontId="9" fillId="0" borderId="123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26" xfId="0" applyFont="1" applyBorder="1" applyAlignment="1">
      <alignment horizontal="center" vertical="center"/>
    </xf>
    <xf numFmtId="0" fontId="9" fillId="0" borderId="127" xfId="4" applyBorder="1" applyAlignment="1" applyProtection="1">
      <alignment horizontal="center" vertical="center" shrinkToFit="1"/>
      <protection locked="0"/>
    </xf>
    <xf numFmtId="0" fontId="9" fillId="0" borderId="124" xfId="4" applyBorder="1" applyAlignment="1" applyProtection="1">
      <alignment horizontal="center" vertical="center" shrinkToFit="1"/>
      <protection locked="0"/>
    </xf>
    <xf numFmtId="0" fontId="9" fillId="0" borderId="125" xfId="4" applyBorder="1" applyAlignment="1" applyProtection="1">
      <alignment horizontal="center" vertical="center" shrinkToFit="1"/>
      <protection locked="0"/>
    </xf>
    <xf numFmtId="0" fontId="20" fillId="0" borderId="124" xfId="4" applyFont="1" applyBorder="1" applyAlignment="1" applyProtection="1">
      <alignment horizontal="center" vertical="center" shrinkToFit="1"/>
      <protection locked="0"/>
    </xf>
    <xf numFmtId="0" fontId="20" fillId="0" borderId="128" xfId="4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179" fontId="19" fillId="0" borderId="0" xfId="0" applyNumberFormat="1" applyFont="1" applyAlignment="1">
      <alignment horizontal="center" vertical="center"/>
    </xf>
    <xf numFmtId="0" fontId="10" fillId="0" borderId="86" xfId="0" applyFont="1" applyBorder="1" applyAlignment="1" applyProtection="1">
      <alignment horizontal="center" vertical="center" shrinkToFit="1"/>
      <protection locked="0"/>
    </xf>
    <xf numFmtId="49" fontId="1" fillId="0" borderId="6" xfId="0" quotePrefix="1" applyNumberFormat="1" applyFont="1" applyBorder="1" applyAlignment="1">
      <alignment horizontal="center" vertical="center"/>
    </xf>
    <xf numFmtId="49" fontId="10" fillId="0" borderId="138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9" fillId="0" borderId="102" xfId="0" applyFont="1" applyBorder="1" applyAlignment="1" applyProtection="1">
      <alignment horizontal="center" vertical="center"/>
      <protection locked="0"/>
    </xf>
    <xf numFmtId="0" fontId="9" fillId="0" borderId="102" xfId="0" applyFont="1" applyBorder="1" applyAlignment="1" applyProtection="1">
      <alignment horizontal="center" vertical="center" shrinkToFit="1"/>
      <protection locked="0"/>
    </xf>
    <xf numFmtId="0" fontId="9" fillId="0" borderId="102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 shrinkToFit="1"/>
    </xf>
    <xf numFmtId="0" fontId="9" fillId="0" borderId="110" xfId="0" applyFont="1" applyBorder="1" applyAlignment="1">
      <alignment horizontal="center" vertical="center" shrinkToFit="1"/>
    </xf>
    <xf numFmtId="0" fontId="9" fillId="0" borderId="111" xfId="0" applyFont="1" applyBorder="1" applyAlignment="1">
      <alignment horizontal="center" vertical="center" shrinkToFit="1"/>
    </xf>
    <xf numFmtId="0" fontId="20" fillId="0" borderId="110" xfId="0" applyFont="1" applyBorder="1" applyAlignment="1" applyProtection="1">
      <alignment horizontal="center" vertical="center" shrinkToFit="1"/>
      <protection locked="0"/>
    </xf>
    <xf numFmtId="0" fontId="20" fillId="0" borderId="112" xfId="0" applyFont="1" applyBorder="1" applyAlignment="1" applyProtection="1">
      <alignment horizontal="center" vertical="center" shrinkToFit="1"/>
      <protection locked="0"/>
    </xf>
    <xf numFmtId="0" fontId="9" fillId="0" borderId="113" xfId="0" applyFont="1" applyBorder="1" applyAlignment="1">
      <alignment horizontal="center" vertical="center" wrapText="1" shrinkToFit="1"/>
    </xf>
    <xf numFmtId="49" fontId="12" fillId="0" borderId="110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10" xfId="0" applyNumberFormat="1" applyFont="1" applyBorder="1" applyAlignment="1" applyProtection="1">
      <alignment horizontal="center" vertical="center" shrinkToFit="1"/>
      <protection locked="0"/>
    </xf>
    <xf numFmtId="49" fontId="10" fillId="0" borderId="114" xfId="0" applyNumberFormat="1" applyFont="1" applyBorder="1" applyAlignment="1" applyProtection="1">
      <alignment horizontal="center" vertical="center" shrinkToFit="1"/>
      <protection locked="0"/>
    </xf>
    <xf numFmtId="176" fontId="1" fillId="0" borderId="97" xfId="0" applyNumberFormat="1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2" fillId="0" borderId="89" xfId="0" applyFont="1" applyBorder="1" applyAlignment="1" applyProtection="1">
      <alignment horizontal="left" vertical="center" shrinkToFit="1"/>
      <protection locked="0"/>
    </xf>
    <xf numFmtId="0" fontId="2" fillId="0" borderId="89" xfId="0" applyFont="1" applyBorder="1"/>
    <xf numFmtId="0" fontId="2" fillId="0" borderId="98" xfId="0" applyFont="1" applyBorder="1"/>
    <xf numFmtId="0" fontId="9" fillId="0" borderId="99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49" fontId="21" fillId="0" borderId="89" xfId="0" applyNumberFormat="1" applyFont="1" applyBorder="1" applyAlignment="1" applyProtection="1">
      <alignment horizontal="center" vertical="center" shrinkToFit="1"/>
      <protection locked="0"/>
    </xf>
    <xf numFmtId="49" fontId="21" fillId="0" borderId="90" xfId="0" applyNumberFormat="1" applyFont="1" applyBorder="1" applyAlignment="1" applyProtection="1">
      <alignment horizontal="center" vertical="center" shrinkToFit="1"/>
      <protection locked="0"/>
    </xf>
    <xf numFmtId="0" fontId="9" fillId="0" borderId="101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49" fontId="21" fillId="0" borderId="102" xfId="0" applyNumberFormat="1" applyFont="1" applyBorder="1" applyAlignment="1" applyProtection="1">
      <alignment horizontal="center" vertical="center" shrinkToFit="1"/>
      <protection locked="0"/>
    </xf>
    <xf numFmtId="49" fontId="21" fillId="0" borderId="104" xfId="0" applyNumberFormat="1" applyFont="1" applyBorder="1" applyAlignment="1" applyProtection="1">
      <alignment horizontal="center" vertical="center" shrinkToFit="1"/>
      <protection locked="0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87" xfId="0" applyFont="1" applyBorder="1" applyAlignment="1" applyProtection="1">
      <alignment horizontal="center" vertical="center" shrinkToFit="1"/>
      <protection locked="0"/>
    </xf>
    <xf numFmtId="0" fontId="1" fillId="0" borderId="91" xfId="0" applyFont="1" applyBorder="1" applyAlignment="1" applyProtection="1">
      <alignment horizontal="center" vertical="center" shrinkToFit="1"/>
      <protection locked="0"/>
    </xf>
    <xf numFmtId="0" fontId="10" fillId="0" borderId="92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0" fontId="3" fillId="0" borderId="14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14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14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3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14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14" fontId="10" fillId="0" borderId="6" xfId="0" applyNumberFormat="1" applyFont="1" applyBorder="1" applyAlignment="1" applyProtection="1">
      <alignment horizontal="center" vertical="center" shrinkToFit="1"/>
      <protection locked="0"/>
    </xf>
    <xf numFmtId="14" fontId="10" fillId="0" borderId="7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quotePrefix="1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10" fillId="3" borderId="57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14" fontId="10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6" xfId="0" applyFont="1" applyBorder="1" applyAlignment="1">
      <alignment horizontal="center" vertical="center" shrinkToFit="1"/>
    </xf>
    <xf numFmtId="49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138" xfId="0" applyNumberFormat="1" applyFont="1" applyBorder="1" applyAlignment="1">
      <alignment horizontal="center" vertical="center"/>
    </xf>
    <xf numFmtId="49" fontId="1" fillId="0" borderId="89" xfId="0" applyNumberFormat="1" applyFont="1" applyBorder="1" applyAlignment="1">
      <alignment horizontal="center" vertical="center"/>
    </xf>
    <xf numFmtId="49" fontId="1" fillId="0" borderId="139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3" borderId="82" xfId="0" applyFont="1" applyFill="1" applyBorder="1" applyAlignment="1">
      <alignment horizontal="center" vertical="center" shrinkToFit="1"/>
    </xf>
    <xf numFmtId="0" fontId="1" fillId="3" borderId="83" xfId="0" applyFont="1" applyFill="1" applyBorder="1" applyAlignment="1">
      <alignment horizontal="center" vertical="center" shrinkToFit="1"/>
    </xf>
    <xf numFmtId="0" fontId="1" fillId="3" borderId="84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 applyProtection="1">
      <alignment horizontal="center" vertical="center" shrinkToFit="1"/>
      <protection locked="0"/>
    </xf>
    <xf numFmtId="0" fontId="1" fillId="3" borderId="83" xfId="0" applyFont="1" applyFill="1" applyBorder="1" applyAlignment="1" applyProtection="1">
      <alignment horizontal="center" vertical="center" shrinkToFit="1"/>
      <protection locked="0"/>
    </xf>
    <xf numFmtId="0" fontId="1" fillId="3" borderId="84" xfId="0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8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shrinkToFit="1"/>
      <protection locked="0"/>
    </xf>
    <xf numFmtId="0" fontId="0" fillId="0" borderId="81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right" shrinkToFit="1"/>
      <protection locked="0"/>
    </xf>
    <xf numFmtId="0" fontId="10" fillId="0" borderId="58" xfId="0" applyFont="1" applyBorder="1" applyAlignment="1" applyProtection="1">
      <alignment horizontal="right" shrinkToFit="1"/>
      <protection locked="0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10" fillId="0" borderId="66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right" shrinkToFit="1"/>
      <protection locked="0"/>
    </xf>
    <xf numFmtId="0" fontId="10" fillId="0" borderId="65" xfId="0" applyFont="1" applyBorder="1" applyAlignment="1" applyProtection="1">
      <alignment horizontal="right" shrinkToFit="1"/>
      <protection locked="0"/>
    </xf>
    <xf numFmtId="49" fontId="10" fillId="0" borderId="67" xfId="0" applyNumberFormat="1" applyFont="1" applyBorder="1" applyAlignment="1" applyProtection="1">
      <alignment horizontal="center" vertical="center" shrinkToFit="1"/>
      <protection locked="0"/>
    </xf>
    <xf numFmtId="49" fontId="10" fillId="0" borderId="68" xfId="0" applyNumberFormat="1" applyFont="1" applyBorder="1" applyAlignment="1" applyProtection="1">
      <alignment horizontal="center" vertical="center" shrinkToFit="1"/>
      <protection locked="0"/>
    </xf>
    <xf numFmtId="49" fontId="10" fillId="0" borderId="69" xfId="0" applyNumberFormat="1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144" xfId="0" applyFont="1" applyBorder="1" applyAlignment="1">
      <alignment horizontal="center" vertical="center"/>
    </xf>
    <xf numFmtId="0" fontId="1" fillId="0" borderId="145" xfId="0" applyFont="1" applyBorder="1" applyAlignment="1">
      <alignment horizontal="center" vertical="center"/>
    </xf>
    <xf numFmtId="0" fontId="1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center" vertical="center"/>
    </xf>
    <xf numFmtId="49" fontId="10" fillId="0" borderId="59" xfId="0" applyNumberFormat="1" applyFont="1" applyBorder="1" applyAlignment="1" applyProtection="1">
      <alignment horizontal="center" vertical="center" shrinkToFit="1"/>
      <protection locked="0"/>
    </xf>
    <xf numFmtId="49" fontId="10" fillId="0" borderId="57" xfId="0" applyNumberFormat="1" applyFont="1" applyBorder="1" applyAlignment="1" applyProtection="1">
      <alignment horizontal="center" vertical="center" shrinkToFit="1"/>
      <protection locked="0"/>
    </xf>
    <xf numFmtId="49" fontId="10" fillId="0" borderId="35" xfId="0" applyNumberFormat="1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1" fillId="0" borderId="38" xfId="0" applyFont="1" applyBorder="1" applyAlignment="1" applyProtection="1">
      <alignment horizontal="right" shrinkToFit="1"/>
      <protection locked="0"/>
    </xf>
    <xf numFmtId="0" fontId="1" fillId="0" borderId="54" xfId="0" applyFont="1" applyBorder="1" applyAlignment="1" applyProtection="1">
      <alignment horizontal="right" shrinkToFit="1"/>
      <protection locked="0"/>
    </xf>
    <xf numFmtId="49" fontId="1" fillId="0" borderId="55" xfId="0" applyNumberFormat="1" applyFont="1" applyBorder="1" applyAlignment="1" applyProtection="1">
      <alignment horizontal="center" vertical="center" shrinkToFit="1"/>
      <protection locked="0"/>
    </xf>
    <xf numFmtId="49" fontId="1" fillId="0" borderId="38" xfId="0" applyNumberFormat="1" applyFont="1" applyBorder="1" applyAlignment="1" applyProtection="1">
      <alignment horizontal="center" vertical="center" shrinkToFit="1"/>
      <protection locked="0"/>
    </xf>
    <xf numFmtId="49" fontId="1" fillId="0" borderId="53" xfId="0" applyNumberFormat="1" applyFont="1" applyBorder="1" applyAlignment="1" applyProtection="1">
      <alignment horizontal="center" vertical="center" shrinkToFit="1"/>
      <protection locked="0"/>
    </xf>
    <xf numFmtId="0" fontId="1" fillId="0" borderId="72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73" xfId="0" applyFont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 applyProtection="1">
      <alignment horizontal="center" vertical="center" shrinkToFit="1"/>
      <protection locked="0"/>
    </xf>
    <xf numFmtId="0" fontId="1" fillId="0" borderId="75" xfId="0" applyFont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49" fontId="1" fillId="0" borderId="76" xfId="0" applyNumberFormat="1" applyFont="1" applyBorder="1" applyAlignment="1" applyProtection="1">
      <alignment horizontal="center" vertical="center" shrinkToFit="1"/>
      <protection locked="0"/>
    </xf>
    <xf numFmtId="49" fontId="1" fillId="0" borderId="73" xfId="0" applyNumberFormat="1" applyFont="1" applyBorder="1" applyAlignment="1" applyProtection="1">
      <alignment horizontal="center" vertical="center" shrinkToFit="1"/>
      <protection locked="0"/>
    </xf>
    <xf numFmtId="49" fontId="1" fillId="0" borderId="74" xfId="0" applyNumberFormat="1" applyFont="1" applyBorder="1" applyAlignment="1" applyProtection="1">
      <alignment horizontal="center" vertical="center" shrinkToFit="1"/>
      <protection locked="0"/>
    </xf>
    <xf numFmtId="0" fontId="10" fillId="0" borderId="144" xfId="0" applyFont="1" applyBorder="1" applyAlignment="1" applyProtection="1">
      <alignment horizontal="center" vertical="center" shrinkToFit="1"/>
      <protection locked="0"/>
    </xf>
    <xf numFmtId="0" fontId="10" fillId="0" borderId="143" xfId="0" applyFont="1" applyBorder="1" applyAlignment="1" applyProtection="1">
      <alignment horizontal="center" vertical="center" shrinkToFit="1"/>
      <protection locked="0"/>
    </xf>
    <xf numFmtId="0" fontId="0" fillId="0" borderId="143" xfId="0" applyBorder="1" applyAlignment="1">
      <alignment vertical="center" shrinkToFit="1"/>
    </xf>
    <xf numFmtId="49" fontId="2" fillId="0" borderId="42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43" xfId="0" applyNumberFormat="1" applyFont="1" applyBorder="1" applyAlignment="1" applyProtection="1">
      <alignment horizontal="center" vertical="center" shrinkToFit="1"/>
      <protection locked="0"/>
    </xf>
    <xf numFmtId="49" fontId="1" fillId="0" borderId="70" xfId="0" applyNumberFormat="1" applyFont="1" applyBorder="1" applyAlignment="1" applyProtection="1">
      <alignment horizontal="center" vertical="center" shrinkToFit="1"/>
      <protection locked="0"/>
    </xf>
    <xf numFmtId="49" fontId="1" fillId="0" borderId="68" xfId="0" applyNumberFormat="1" applyFont="1" applyBorder="1" applyAlignment="1" applyProtection="1">
      <alignment horizontal="center" vertical="center" shrinkToFit="1"/>
      <protection locked="0"/>
    </xf>
    <xf numFmtId="49" fontId="1" fillId="0" borderId="71" xfId="0" applyNumberFormat="1" applyFont="1" applyBorder="1" applyAlignment="1" applyProtection="1">
      <alignment horizontal="center" vertical="center" shrinkToFit="1"/>
      <protection locked="0"/>
    </xf>
    <xf numFmtId="49" fontId="1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0" borderId="78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49" fontId="1" fillId="0" borderId="36" xfId="0" applyNumberFormat="1" applyFont="1" applyBorder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 applyProtection="1">
      <alignment horizontal="center" vertical="center" shrinkToFit="1"/>
      <protection locked="0"/>
    </xf>
    <xf numFmtId="49" fontId="1" fillId="0" borderId="60" xfId="0" applyNumberFormat="1" applyFont="1" applyBorder="1" applyAlignment="1" applyProtection="1">
      <alignment horizontal="center" vertical="center" shrinkToFit="1"/>
      <protection locked="0"/>
    </xf>
    <xf numFmtId="49" fontId="1" fillId="0" borderId="37" xfId="0" applyNumberFormat="1" applyFont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Border="1" applyAlignment="1" applyProtection="1">
      <alignment horizontal="center" vertical="center" shrinkToFit="1"/>
      <protection locked="0"/>
    </xf>
    <xf numFmtId="0" fontId="1" fillId="0" borderId="79" xfId="0" applyFont="1" applyBorder="1" applyAlignment="1">
      <alignment horizontal="left" wrapText="1"/>
    </xf>
    <xf numFmtId="0" fontId="0" fillId="0" borderId="34" xfId="0" applyBorder="1"/>
    <xf numFmtId="0" fontId="1" fillId="0" borderId="79" xfId="0" applyFont="1" applyBorder="1" applyAlignment="1">
      <alignment horizontal="left"/>
    </xf>
    <xf numFmtId="0" fontId="23" fillId="0" borderId="26" xfId="0" applyFont="1" applyBorder="1" applyAlignment="1">
      <alignment horizontal="right" vertical="center"/>
    </xf>
    <xf numFmtId="0" fontId="23" fillId="0" borderId="42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43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24" fillId="0" borderId="95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1" fillId="0" borderId="144" xfId="0" applyFont="1" applyFill="1" applyBorder="1" applyAlignment="1" applyProtection="1">
      <alignment horizontal="center" vertical="center" shrinkToFit="1"/>
      <protection locked="0"/>
    </xf>
    <xf numFmtId="0" fontId="10" fillId="0" borderId="143" xfId="0" applyFont="1" applyFill="1" applyBorder="1" applyAlignment="1" applyProtection="1">
      <alignment horizontal="center" vertical="center" shrinkToFit="1"/>
      <protection locked="0"/>
    </xf>
    <xf numFmtId="0" fontId="0" fillId="0" borderId="143" xfId="0" applyFill="1" applyBorder="1" applyAlignment="1">
      <alignment vertical="center" shrinkToFit="1"/>
    </xf>
    <xf numFmtId="0" fontId="1" fillId="0" borderId="144" xfId="0" applyFont="1" applyFill="1" applyBorder="1" applyAlignment="1">
      <alignment horizontal="center" vertical="center"/>
    </xf>
    <xf numFmtId="0" fontId="1" fillId="0" borderId="145" xfId="0" applyFont="1" applyFill="1" applyBorder="1" applyAlignment="1">
      <alignment horizontal="center" vertical="center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Y51"/>
  <sheetViews>
    <sheetView showGridLines="0" tabSelected="1" view="pageBreakPreview" zoomScale="70" zoomScaleNormal="70" zoomScaleSheetLayoutView="70" workbookViewId="0">
      <selection activeCell="G5" sqref="G5:AI5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140625" style="1" customWidth="1"/>
    <col min="45" max="45" width="5.140625" style="1" customWidth="1"/>
    <col min="46" max="46" width="10.14062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4">
        <v>2</v>
      </c>
      <c r="C3" s="5">
        <v>0</v>
      </c>
      <c r="D3" s="5">
        <v>2</v>
      </c>
      <c r="E3" s="5">
        <v>3</v>
      </c>
      <c r="F3" s="84" t="s">
        <v>0</v>
      </c>
      <c r="G3" s="84"/>
      <c r="H3" s="85"/>
      <c r="I3" s="86" t="s">
        <v>1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7"/>
      <c r="AJ3" s="15"/>
      <c r="AK3" s="16"/>
      <c r="AL3" s="16"/>
      <c r="AM3" s="81" t="s">
        <v>60</v>
      </c>
      <c r="AQ3" s="16"/>
      <c r="AR3" s="16"/>
      <c r="AT3" s="16"/>
      <c r="BD3" s="56"/>
      <c r="BE3" s="56"/>
      <c r="BF3" s="56"/>
      <c r="BG3" s="56"/>
      <c r="BH3" s="56"/>
      <c r="HU3" s="56"/>
      <c r="HV3" s="56"/>
      <c r="HW3" s="56"/>
      <c r="HX3" s="56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82" t="s">
        <v>61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BD4" s="56"/>
      <c r="BE4" s="56"/>
      <c r="BF4" s="56"/>
      <c r="BG4" s="56"/>
      <c r="BH4" s="56"/>
      <c r="HU4" s="56"/>
      <c r="HV4" s="56"/>
      <c r="HW4" s="56"/>
      <c r="HX4" s="56"/>
    </row>
    <row r="5" spans="2:233" ht="33" customHeight="1" thickBot="1" x14ac:dyDescent="0.2">
      <c r="B5" s="88" t="s">
        <v>2</v>
      </c>
      <c r="C5" s="89"/>
      <c r="D5" s="89"/>
      <c r="E5" s="89"/>
      <c r="F5" s="90"/>
      <c r="G5" s="91" t="s">
        <v>66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3"/>
      <c r="AM5" s="17" t="s">
        <v>3</v>
      </c>
      <c r="AU5" s="37"/>
      <c r="AV5" s="38"/>
      <c r="AW5" s="37"/>
      <c r="AX5" s="38"/>
      <c r="AY5" s="77" t="s">
        <v>4</v>
      </c>
      <c r="BD5" s="56"/>
      <c r="BE5" s="56"/>
      <c r="BF5" s="56"/>
      <c r="BG5" s="56"/>
      <c r="BH5" s="56"/>
      <c r="HU5" s="56"/>
      <c r="HV5" s="56"/>
      <c r="HW5" s="56"/>
      <c r="HX5" s="56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9"/>
      <c r="AQ6" s="39"/>
      <c r="AR6" s="39"/>
      <c r="AS6" s="39"/>
      <c r="AT6" s="40"/>
      <c r="AU6" s="41"/>
      <c r="AV6" s="42"/>
      <c r="AW6" s="42"/>
      <c r="BD6" s="56"/>
      <c r="BE6" s="56"/>
      <c r="BF6" s="56"/>
      <c r="BG6" s="56"/>
      <c r="BH6" s="56"/>
      <c r="HU6" s="56"/>
      <c r="HV6" s="56"/>
      <c r="HW6" s="56"/>
      <c r="HX6" s="56"/>
    </row>
    <row r="7" spans="2:233" ht="30" customHeight="1" x14ac:dyDescent="0.15">
      <c r="B7" s="94" t="s">
        <v>5</v>
      </c>
      <c r="C7" s="95"/>
      <c r="D7" s="95"/>
      <c r="E7" s="96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U7" s="99" t="s">
        <v>5</v>
      </c>
      <c r="V7" s="95"/>
      <c r="W7" s="95"/>
      <c r="X7" s="96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100"/>
      <c r="AK7" s="20" t="s">
        <v>6</v>
      </c>
      <c r="AL7" s="21" t="s">
        <v>7</v>
      </c>
      <c r="AM7" s="22" t="s">
        <v>8</v>
      </c>
      <c r="AN7" s="111" t="s">
        <v>9</v>
      </c>
      <c r="AO7" s="112"/>
      <c r="AP7" s="21" t="s">
        <v>10</v>
      </c>
      <c r="AQ7" s="111" t="s">
        <v>11</v>
      </c>
      <c r="AR7" s="112"/>
      <c r="AS7" s="111" t="s">
        <v>12</v>
      </c>
      <c r="AT7" s="112"/>
      <c r="AU7" s="22" t="s">
        <v>13</v>
      </c>
      <c r="AV7" s="113" t="s">
        <v>14</v>
      </c>
      <c r="AW7" s="114"/>
      <c r="AX7" s="115"/>
      <c r="AY7" s="57" t="s">
        <v>15</v>
      </c>
      <c r="BD7" s="58"/>
      <c r="BE7" s="56"/>
      <c r="BF7" s="56"/>
      <c r="BG7" s="58"/>
      <c r="BH7" s="58"/>
      <c r="HV7" s="56" t="s">
        <v>16</v>
      </c>
      <c r="HW7" s="56" t="s">
        <v>17</v>
      </c>
      <c r="HX7" s="56" t="s">
        <v>18</v>
      </c>
      <c r="HY7" s="56" t="s">
        <v>19</v>
      </c>
    </row>
    <row r="8" spans="2:233" ht="30" customHeight="1" x14ac:dyDescent="0.15">
      <c r="B8" s="116" t="s">
        <v>20</v>
      </c>
      <c r="C8" s="117"/>
      <c r="D8" s="117"/>
      <c r="E8" s="118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20"/>
      <c r="U8" s="121" t="s">
        <v>21</v>
      </c>
      <c r="V8" s="122"/>
      <c r="W8" s="122"/>
      <c r="X8" s="123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5"/>
      <c r="AK8" s="23">
        <v>1</v>
      </c>
      <c r="AL8" s="24"/>
      <c r="AM8" s="25"/>
      <c r="AN8" s="126"/>
      <c r="AO8" s="127"/>
      <c r="AP8" s="29"/>
      <c r="AQ8" s="126"/>
      <c r="AR8" s="127"/>
      <c r="AS8" s="126"/>
      <c r="AT8" s="129"/>
      <c r="AU8" s="74"/>
      <c r="AV8" s="46" t="s">
        <v>48</v>
      </c>
      <c r="AW8" s="130"/>
      <c r="AX8" s="131"/>
      <c r="AY8" s="59"/>
      <c r="BA8" s="83">
        <f>AL8</f>
        <v>0</v>
      </c>
      <c r="BB8" s="83"/>
      <c r="BC8" s="83" t="str">
        <f>AN8&amp;"　"&amp;AP8</f>
        <v>　</v>
      </c>
      <c r="BD8" s="83"/>
      <c r="BE8" s="128">
        <f>AW8</f>
        <v>0</v>
      </c>
      <c r="BF8" s="128"/>
      <c r="BG8" s="83" t="str">
        <f>AQ8&amp;"　"&amp;AS8</f>
        <v>　</v>
      </c>
      <c r="BH8" s="83"/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63" t="e">
        <f t="shared" ref="HX8:HX22" si="2">IF(#REF!="","",#REF!)</f>
        <v>#REF!</v>
      </c>
      <c r="HY8" s="63" t="str">
        <f t="shared" ref="HY8:HY21" si="3">IF(AW8="","",AW8)</f>
        <v/>
      </c>
    </row>
    <row r="9" spans="2:233" ht="30" customHeight="1" x14ac:dyDescent="0.15">
      <c r="B9" s="101" t="s">
        <v>5</v>
      </c>
      <c r="C9" s="102"/>
      <c r="D9" s="102"/>
      <c r="E9" s="102"/>
      <c r="F9" s="103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S9" s="106" t="s">
        <v>22</v>
      </c>
      <c r="T9" s="107"/>
      <c r="U9" s="107"/>
      <c r="V9" s="108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10"/>
      <c r="AK9" s="23">
        <v>2</v>
      </c>
      <c r="AL9" s="25"/>
      <c r="AM9" s="25"/>
      <c r="AN9" s="126"/>
      <c r="AO9" s="127"/>
      <c r="AP9" s="79"/>
      <c r="AQ9" s="126"/>
      <c r="AR9" s="127"/>
      <c r="AS9" s="126"/>
      <c r="AT9" s="129"/>
      <c r="AU9" s="74"/>
      <c r="AV9" s="46" t="s">
        <v>48</v>
      </c>
      <c r="AW9" s="132"/>
      <c r="AX9" s="131"/>
      <c r="AY9" s="59"/>
      <c r="BA9" s="83">
        <f t="shared" ref="BA9:BA27" si="4">AL9</f>
        <v>0</v>
      </c>
      <c r="BB9" s="83"/>
      <c r="BC9" s="83" t="str">
        <f t="shared" ref="BC9:BC27" si="5">AN9&amp;"　"&amp;AP9</f>
        <v>　</v>
      </c>
      <c r="BD9" s="83"/>
      <c r="BE9" s="128">
        <f t="shared" ref="BE9:BE24" si="6">AW9</f>
        <v>0</v>
      </c>
      <c r="BF9" s="128"/>
      <c r="BG9" s="83" t="str">
        <f t="shared" ref="BG9:BG27" si="7">AQ9&amp;"　"&amp;AS9</f>
        <v>　</v>
      </c>
      <c r="BH9" s="83"/>
      <c r="HV9" s="1" t="str">
        <f t="shared" si="0"/>
        <v>　</v>
      </c>
      <c r="HW9" s="1" t="str">
        <f t="shared" si="1"/>
        <v xml:space="preserve"> </v>
      </c>
      <c r="HX9" s="63" t="e">
        <f t="shared" si="2"/>
        <v>#REF!</v>
      </c>
      <c r="HY9" s="63" t="str">
        <f t="shared" si="3"/>
        <v/>
      </c>
    </row>
    <row r="10" spans="2:233" ht="30" customHeight="1" x14ac:dyDescent="0.15">
      <c r="B10" s="137" t="s">
        <v>23</v>
      </c>
      <c r="C10" s="138"/>
      <c r="D10" s="138"/>
      <c r="E10" s="138"/>
      <c r="F10" s="139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/>
      <c r="S10" s="142" t="s">
        <v>24</v>
      </c>
      <c r="T10" s="138"/>
      <c r="U10" s="138"/>
      <c r="V10" s="139"/>
      <c r="W10" s="143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5"/>
      <c r="AK10" s="23">
        <v>3</v>
      </c>
      <c r="AL10" s="24"/>
      <c r="AM10" s="25"/>
      <c r="AN10" s="126"/>
      <c r="AO10" s="127"/>
      <c r="AP10" s="29"/>
      <c r="AQ10" s="126"/>
      <c r="AR10" s="127"/>
      <c r="AS10" s="126"/>
      <c r="AT10" s="129"/>
      <c r="AU10" s="74"/>
      <c r="AV10" s="46" t="s">
        <v>48</v>
      </c>
      <c r="AW10" s="132"/>
      <c r="AX10" s="131"/>
      <c r="AY10" s="60"/>
      <c r="BA10" s="83">
        <f t="shared" si="4"/>
        <v>0</v>
      </c>
      <c r="BB10" s="83"/>
      <c r="BC10" s="83" t="str">
        <f t="shared" si="5"/>
        <v>　</v>
      </c>
      <c r="BD10" s="83"/>
      <c r="BE10" s="128">
        <f t="shared" si="6"/>
        <v>0</v>
      </c>
      <c r="BF10" s="128"/>
      <c r="BG10" s="83" t="str">
        <f t="shared" si="7"/>
        <v>　</v>
      </c>
      <c r="BH10" s="83"/>
      <c r="HV10" s="1" t="str">
        <f t="shared" si="0"/>
        <v>　</v>
      </c>
      <c r="HW10" s="1" t="str">
        <f t="shared" si="1"/>
        <v xml:space="preserve"> </v>
      </c>
      <c r="HX10" s="63" t="e">
        <f t="shared" si="2"/>
        <v>#REF!</v>
      </c>
      <c r="HY10" s="63" t="str">
        <f t="shared" si="3"/>
        <v/>
      </c>
    </row>
    <row r="11" spans="2:233" ht="30" customHeight="1" x14ac:dyDescent="0.15">
      <c r="B11" s="160" t="s">
        <v>25</v>
      </c>
      <c r="C11" s="161"/>
      <c r="D11" s="161"/>
      <c r="E11" s="161"/>
      <c r="F11" s="162"/>
      <c r="G11" s="133" t="s">
        <v>26</v>
      </c>
      <c r="H11" s="133"/>
      <c r="I11" s="12" t="s">
        <v>27</v>
      </c>
      <c r="J11" s="133" t="s">
        <v>28</v>
      </c>
      <c r="K11" s="133"/>
      <c r="L11" s="12" t="s">
        <v>29</v>
      </c>
      <c r="M11" s="134" t="s">
        <v>30</v>
      </c>
      <c r="N11" s="134"/>
      <c r="O11" s="134"/>
      <c r="P11" s="134"/>
      <c r="Q11" s="134"/>
      <c r="R11" s="134"/>
      <c r="S11" s="134"/>
      <c r="T11" s="134"/>
      <c r="U11" s="135" t="s">
        <v>31</v>
      </c>
      <c r="V11" s="136"/>
      <c r="W11" s="156" t="s">
        <v>32</v>
      </c>
      <c r="X11" s="135"/>
      <c r="Y11" s="135"/>
      <c r="Z11" s="157"/>
      <c r="AA11" s="158"/>
      <c r="AB11" s="158"/>
      <c r="AC11" s="158"/>
      <c r="AD11" s="158"/>
      <c r="AE11" s="158"/>
      <c r="AF11" s="158"/>
      <c r="AG11" s="158"/>
      <c r="AH11" s="158"/>
      <c r="AI11" s="159"/>
      <c r="AK11" s="23">
        <v>4</v>
      </c>
      <c r="AL11" s="25"/>
      <c r="AM11" s="25"/>
      <c r="AN11" s="126"/>
      <c r="AO11" s="127"/>
      <c r="AP11" s="80"/>
      <c r="AQ11" s="126"/>
      <c r="AR11" s="127"/>
      <c r="AS11" s="126"/>
      <c r="AT11" s="129"/>
      <c r="AU11" s="74"/>
      <c r="AV11" s="46" t="s">
        <v>48</v>
      </c>
      <c r="AW11" s="132"/>
      <c r="AX11" s="131"/>
      <c r="AY11" s="59"/>
      <c r="BA11" s="83">
        <f t="shared" si="4"/>
        <v>0</v>
      </c>
      <c r="BB11" s="83"/>
      <c r="BC11" s="83" t="str">
        <f t="shared" si="5"/>
        <v>　</v>
      </c>
      <c r="BD11" s="83"/>
      <c r="BE11" s="128">
        <f t="shared" si="6"/>
        <v>0</v>
      </c>
      <c r="BF11" s="128"/>
      <c r="BG11" s="83" t="str">
        <f t="shared" si="7"/>
        <v>　</v>
      </c>
      <c r="BH11" s="83"/>
      <c r="HV11" s="1" t="str">
        <f t="shared" si="0"/>
        <v>　</v>
      </c>
      <c r="HW11" s="1" t="str">
        <f t="shared" si="1"/>
        <v xml:space="preserve"> </v>
      </c>
      <c r="HX11" s="63" t="e">
        <f t="shared" si="2"/>
        <v>#REF!</v>
      </c>
      <c r="HY11" s="63" t="str">
        <f t="shared" si="3"/>
        <v/>
      </c>
    </row>
    <row r="12" spans="2:233" ht="30" customHeight="1" x14ac:dyDescent="0.15">
      <c r="B12" s="8" t="s">
        <v>33</v>
      </c>
      <c r="C12" s="146"/>
      <c r="D12" s="147"/>
      <c r="E12" s="147"/>
      <c r="F12" s="147"/>
      <c r="G12" s="148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50"/>
      <c r="W12" s="151" t="s">
        <v>34</v>
      </c>
      <c r="X12" s="152"/>
      <c r="Y12" s="152"/>
      <c r="Z12" s="153"/>
      <c r="AA12" s="154" t="s">
        <v>30</v>
      </c>
      <c r="AB12" s="154"/>
      <c r="AC12" s="154"/>
      <c r="AD12" s="154"/>
      <c r="AE12" s="154"/>
      <c r="AF12" s="154"/>
      <c r="AG12" s="154"/>
      <c r="AH12" s="154"/>
      <c r="AI12" s="155"/>
      <c r="AK12" s="23">
        <v>5</v>
      </c>
      <c r="AL12" s="24"/>
      <c r="AM12" s="25"/>
      <c r="AN12" s="126"/>
      <c r="AO12" s="127"/>
      <c r="AP12" s="29"/>
      <c r="AQ12" s="126"/>
      <c r="AR12" s="127"/>
      <c r="AS12" s="126"/>
      <c r="AT12" s="129"/>
      <c r="AU12" s="78"/>
      <c r="AV12" s="46" t="s">
        <v>48</v>
      </c>
      <c r="AW12" s="132"/>
      <c r="AX12" s="131"/>
      <c r="AY12" s="59"/>
      <c r="BA12" s="83">
        <f t="shared" si="4"/>
        <v>0</v>
      </c>
      <c r="BB12" s="83"/>
      <c r="BC12" s="83" t="str">
        <f t="shared" si="5"/>
        <v>　</v>
      </c>
      <c r="BD12" s="83"/>
      <c r="BE12" s="128">
        <f t="shared" si="6"/>
        <v>0</v>
      </c>
      <c r="BF12" s="128"/>
      <c r="BG12" s="83" t="str">
        <f t="shared" si="7"/>
        <v>　</v>
      </c>
      <c r="BH12" s="83"/>
      <c r="HV12" s="1" t="str">
        <f t="shared" si="0"/>
        <v>　</v>
      </c>
      <c r="HW12" s="1" t="str">
        <f t="shared" si="1"/>
        <v xml:space="preserve"> </v>
      </c>
      <c r="HX12" s="63" t="e">
        <f t="shared" si="2"/>
        <v>#REF!</v>
      </c>
      <c r="HY12" s="63" t="str">
        <f t="shared" si="3"/>
        <v/>
      </c>
    </row>
    <row r="13" spans="2:233" ht="30" customHeight="1" x14ac:dyDescent="0.15">
      <c r="B13" s="267" t="s">
        <v>35</v>
      </c>
      <c r="C13" s="268"/>
      <c r="D13" s="268"/>
      <c r="E13" s="268"/>
      <c r="F13" s="268"/>
      <c r="G13" s="269"/>
      <c r="H13" s="9"/>
      <c r="I13" s="13"/>
      <c r="J13" s="288" t="s">
        <v>36</v>
      </c>
      <c r="K13" s="163" t="s">
        <v>37</v>
      </c>
      <c r="L13" s="163"/>
      <c r="M13" s="163"/>
      <c r="N13" s="164"/>
      <c r="O13" s="165" t="s">
        <v>38</v>
      </c>
      <c r="P13" s="163"/>
      <c r="Q13" s="163"/>
      <c r="R13" s="164"/>
      <c r="S13" s="332" t="s">
        <v>67</v>
      </c>
      <c r="T13" s="333"/>
      <c r="U13" s="333"/>
      <c r="V13" s="334"/>
      <c r="W13" s="290" t="s">
        <v>39</v>
      </c>
      <c r="X13" s="163" t="s">
        <v>37</v>
      </c>
      <c r="Y13" s="163"/>
      <c r="Z13" s="163"/>
      <c r="AA13" s="164"/>
      <c r="AB13" s="165" t="s">
        <v>38</v>
      </c>
      <c r="AC13" s="163"/>
      <c r="AD13" s="163"/>
      <c r="AE13" s="164"/>
      <c r="AF13" s="332" t="s">
        <v>67</v>
      </c>
      <c r="AG13" s="333"/>
      <c r="AH13" s="333"/>
      <c r="AI13" s="335"/>
      <c r="AK13" s="23">
        <v>6</v>
      </c>
      <c r="AL13" s="24"/>
      <c r="AM13" s="25"/>
      <c r="AN13" s="126"/>
      <c r="AO13" s="127"/>
      <c r="AP13" s="29"/>
      <c r="AQ13" s="126"/>
      <c r="AR13" s="127"/>
      <c r="AS13" s="126"/>
      <c r="AT13" s="129"/>
      <c r="AU13" s="74"/>
      <c r="AV13" s="46" t="s">
        <v>48</v>
      </c>
      <c r="AW13" s="132"/>
      <c r="AX13" s="131"/>
      <c r="AY13" s="60"/>
      <c r="BA13" s="83">
        <f t="shared" si="4"/>
        <v>0</v>
      </c>
      <c r="BB13" s="83"/>
      <c r="BC13" s="83" t="str">
        <f t="shared" si="5"/>
        <v>　</v>
      </c>
      <c r="BD13" s="83"/>
      <c r="BE13" s="128">
        <f t="shared" si="6"/>
        <v>0</v>
      </c>
      <c r="BF13" s="128"/>
      <c r="BG13" s="83" t="str">
        <f t="shared" si="7"/>
        <v>　</v>
      </c>
      <c r="BH13" s="83"/>
      <c r="HU13" s="56"/>
      <c r="HV13" s="1" t="str">
        <f t="shared" si="0"/>
        <v>　</v>
      </c>
      <c r="HW13" s="1" t="str">
        <f t="shared" si="1"/>
        <v xml:space="preserve"> </v>
      </c>
      <c r="HX13" s="63" t="e">
        <f t="shared" si="2"/>
        <v>#REF!</v>
      </c>
      <c r="HY13" s="63" t="str">
        <f t="shared" si="3"/>
        <v/>
      </c>
    </row>
    <row r="14" spans="2:233" ht="30" customHeight="1" thickTop="1" x14ac:dyDescent="0.15">
      <c r="B14" s="270"/>
      <c r="C14" s="271"/>
      <c r="D14" s="271"/>
      <c r="E14" s="271"/>
      <c r="F14" s="271"/>
      <c r="G14" s="272"/>
      <c r="H14" s="166" t="s">
        <v>40</v>
      </c>
      <c r="I14" s="167"/>
      <c r="J14" s="289"/>
      <c r="K14" s="168"/>
      <c r="L14" s="169"/>
      <c r="M14" s="169"/>
      <c r="N14" s="170"/>
      <c r="O14" s="171"/>
      <c r="P14" s="169"/>
      <c r="Q14" s="169"/>
      <c r="R14" s="170"/>
      <c r="S14" s="171"/>
      <c r="T14" s="169"/>
      <c r="U14" s="169"/>
      <c r="V14" s="170"/>
      <c r="W14" s="291"/>
      <c r="X14" s="168"/>
      <c r="Y14" s="169"/>
      <c r="Z14" s="169"/>
      <c r="AA14" s="170"/>
      <c r="AB14" s="171"/>
      <c r="AC14" s="169"/>
      <c r="AD14" s="169"/>
      <c r="AE14" s="170"/>
      <c r="AF14" s="171"/>
      <c r="AG14" s="169"/>
      <c r="AH14" s="169"/>
      <c r="AI14" s="172"/>
      <c r="AK14" s="23">
        <v>7</v>
      </c>
      <c r="AL14" s="25"/>
      <c r="AM14" s="25"/>
      <c r="AN14" s="126"/>
      <c r="AO14" s="173"/>
      <c r="AP14" s="29"/>
      <c r="AQ14" s="126"/>
      <c r="AR14" s="173"/>
      <c r="AS14" s="126"/>
      <c r="AT14" s="173"/>
      <c r="AU14" s="74"/>
      <c r="AV14" s="46" t="s">
        <v>48</v>
      </c>
      <c r="AW14" s="130"/>
      <c r="AX14" s="131"/>
      <c r="AY14" s="60"/>
      <c r="BA14" s="83">
        <f t="shared" si="4"/>
        <v>0</v>
      </c>
      <c r="BB14" s="83"/>
      <c r="BC14" s="83" t="str">
        <f t="shared" si="5"/>
        <v>　</v>
      </c>
      <c r="BD14" s="83"/>
      <c r="BE14" s="128">
        <f t="shared" si="6"/>
        <v>0</v>
      </c>
      <c r="BF14" s="128"/>
      <c r="BG14" s="83" t="str">
        <f t="shared" si="7"/>
        <v>　</v>
      </c>
      <c r="BH14" s="83"/>
      <c r="HV14" s="1" t="str">
        <f t="shared" si="0"/>
        <v>　</v>
      </c>
      <c r="HW14" s="1" t="str">
        <f t="shared" si="1"/>
        <v xml:space="preserve"> </v>
      </c>
      <c r="HX14" s="63" t="e">
        <f t="shared" si="2"/>
        <v>#REF!</v>
      </c>
      <c r="HY14" s="63" t="str">
        <f t="shared" si="3"/>
        <v/>
      </c>
    </row>
    <row r="15" spans="2:233" ht="30" customHeight="1" thickBot="1" x14ac:dyDescent="0.2">
      <c r="B15" s="270"/>
      <c r="C15" s="271"/>
      <c r="D15" s="271"/>
      <c r="E15" s="271"/>
      <c r="F15" s="271"/>
      <c r="G15" s="272"/>
      <c r="H15" s="174" t="s">
        <v>41</v>
      </c>
      <c r="I15" s="175"/>
      <c r="J15" s="289"/>
      <c r="K15" s="176"/>
      <c r="L15" s="176"/>
      <c r="M15" s="176"/>
      <c r="N15" s="177"/>
      <c r="O15" s="178"/>
      <c r="P15" s="176"/>
      <c r="Q15" s="176"/>
      <c r="R15" s="177"/>
      <c r="S15" s="178"/>
      <c r="T15" s="176"/>
      <c r="U15" s="176"/>
      <c r="V15" s="177"/>
      <c r="W15" s="291"/>
      <c r="X15" s="176"/>
      <c r="Y15" s="176"/>
      <c r="Z15" s="176"/>
      <c r="AA15" s="177"/>
      <c r="AB15" s="178"/>
      <c r="AC15" s="176"/>
      <c r="AD15" s="176"/>
      <c r="AE15" s="177"/>
      <c r="AF15" s="178"/>
      <c r="AG15" s="176"/>
      <c r="AH15" s="176"/>
      <c r="AI15" s="179"/>
      <c r="AK15" s="26">
        <v>8</v>
      </c>
      <c r="AL15" s="24"/>
      <c r="AM15" s="25"/>
      <c r="AN15" s="126"/>
      <c r="AO15" s="127"/>
      <c r="AP15" s="29"/>
      <c r="AQ15" s="126"/>
      <c r="AR15" s="127"/>
      <c r="AS15" s="126"/>
      <c r="AT15" s="129"/>
      <c r="AU15" s="74"/>
      <c r="AV15" s="46" t="s">
        <v>48</v>
      </c>
      <c r="AW15" s="132"/>
      <c r="AX15" s="131"/>
      <c r="AY15" s="60"/>
      <c r="BA15" s="83">
        <f t="shared" si="4"/>
        <v>0</v>
      </c>
      <c r="BB15" s="83"/>
      <c r="BC15" s="83" t="str">
        <f t="shared" si="5"/>
        <v>　</v>
      </c>
      <c r="BD15" s="83"/>
      <c r="BE15" s="128">
        <f t="shared" si="6"/>
        <v>0</v>
      </c>
      <c r="BF15" s="128"/>
      <c r="BG15" s="83" t="str">
        <f t="shared" si="7"/>
        <v>　</v>
      </c>
      <c r="BH15" s="83"/>
      <c r="HV15" s="1" t="str">
        <f t="shared" si="0"/>
        <v>　</v>
      </c>
      <c r="HW15" s="1" t="str">
        <f t="shared" si="1"/>
        <v xml:space="preserve"> </v>
      </c>
      <c r="HX15" s="63" t="e">
        <f t="shared" si="2"/>
        <v>#REF!</v>
      </c>
      <c r="HY15" s="63" t="str">
        <f t="shared" si="3"/>
        <v/>
      </c>
    </row>
    <row r="16" spans="2:233" ht="30" customHeight="1" thickTop="1" thickBot="1" x14ac:dyDescent="0.2">
      <c r="B16" s="283" t="s">
        <v>62</v>
      </c>
      <c r="C16" s="284"/>
      <c r="D16" s="284"/>
      <c r="E16" s="284"/>
      <c r="F16" s="284"/>
      <c r="G16" s="284"/>
      <c r="H16" s="281" t="s">
        <v>63</v>
      </c>
      <c r="I16" s="282"/>
      <c r="J16" s="336"/>
      <c r="K16" s="337"/>
      <c r="L16" s="337"/>
      <c r="M16" s="337"/>
      <c r="N16" s="337"/>
      <c r="O16" s="337"/>
      <c r="P16" s="338"/>
      <c r="Q16" s="339" t="s">
        <v>65</v>
      </c>
      <c r="R16" s="340"/>
      <c r="S16" s="336"/>
      <c r="T16" s="337"/>
      <c r="U16" s="337"/>
      <c r="V16" s="337"/>
      <c r="W16" s="337"/>
      <c r="X16" s="337"/>
      <c r="Y16" s="338"/>
      <c r="Z16" s="281" t="s">
        <v>64</v>
      </c>
      <c r="AA16" s="282"/>
      <c r="AB16" s="307"/>
      <c r="AC16" s="308"/>
      <c r="AD16" s="308"/>
      <c r="AE16" s="308"/>
      <c r="AF16" s="308"/>
      <c r="AG16" s="308"/>
      <c r="AH16" s="309"/>
      <c r="AI16" s="76"/>
      <c r="AK16" s="26">
        <v>9</v>
      </c>
      <c r="AL16" s="24"/>
      <c r="AM16" s="25"/>
      <c r="AN16" s="180"/>
      <c r="AO16" s="127"/>
      <c r="AP16" s="43"/>
      <c r="AQ16" s="180"/>
      <c r="AR16" s="127"/>
      <c r="AS16" s="180"/>
      <c r="AT16" s="129"/>
      <c r="AU16" s="74"/>
      <c r="AV16" s="46" t="s">
        <v>48</v>
      </c>
      <c r="AW16" s="189"/>
      <c r="AX16" s="190"/>
      <c r="AY16" s="60"/>
      <c r="BA16" s="83">
        <f t="shared" si="4"/>
        <v>0</v>
      </c>
      <c r="BB16" s="83"/>
      <c r="BC16" s="83" t="str">
        <f t="shared" si="5"/>
        <v>　</v>
      </c>
      <c r="BD16" s="83"/>
      <c r="BE16" s="128">
        <f t="shared" si="6"/>
        <v>0</v>
      </c>
      <c r="BF16" s="128"/>
      <c r="BG16" s="83" t="str">
        <f t="shared" si="7"/>
        <v>　</v>
      </c>
      <c r="BH16" s="83"/>
      <c r="HV16" s="1" t="str">
        <f t="shared" si="0"/>
        <v>　</v>
      </c>
      <c r="HW16" s="1" t="str">
        <f t="shared" si="1"/>
        <v xml:space="preserve"> </v>
      </c>
      <c r="HX16" s="63" t="e">
        <f t="shared" si="2"/>
        <v>#REF!</v>
      </c>
      <c r="HY16" s="63" t="str">
        <f t="shared" si="3"/>
        <v/>
      </c>
    </row>
    <row r="17" spans="2:233" ht="30" customHeight="1" thickBot="1" x14ac:dyDescent="0.2">
      <c r="B17" s="186" t="s">
        <v>42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8"/>
      <c r="AK17" s="26">
        <v>10</v>
      </c>
      <c r="AL17" s="24"/>
      <c r="AM17" s="25"/>
      <c r="AN17" s="180"/>
      <c r="AO17" s="127"/>
      <c r="AP17" s="43"/>
      <c r="AQ17" s="180"/>
      <c r="AR17" s="127"/>
      <c r="AS17" s="180"/>
      <c r="AT17" s="129"/>
      <c r="AU17" s="74"/>
      <c r="AV17" s="46" t="s">
        <v>48</v>
      </c>
      <c r="AW17" s="132"/>
      <c r="AX17" s="131"/>
      <c r="AY17" s="60"/>
      <c r="BA17" s="83">
        <f t="shared" si="4"/>
        <v>0</v>
      </c>
      <c r="BB17" s="83"/>
      <c r="BC17" s="83" t="str">
        <f t="shared" si="5"/>
        <v>　</v>
      </c>
      <c r="BD17" s="83"/>
      <c r="BE17" s="128">
        <f t="shared" si="6"/>
        <v>0</v>
      </c>
      <c r="BF17" s="128"/>
      <c r="BG17" s="83" t="str">
        <f t="shared" si="7"/>
        <v>　</v>
      </c>
      <c r="BH17" s="83"/>
      <c r="HV17" s="1" t="str">
        <f t="shared" si="0"/>
        <v>　</v>
      </c>
      <c r="HW17" s="1" t="str">
        <f t="shared" si="1"/>
        <v xml:space="preserve"> </v>
      </c>
      <c r="HX17" s="63" t="e">
        <f t="shared" si="2"/>
        <v>#REF!</v>
      </c>
      <c r="HY17" s="63" t="str">
        <f t="shared" si="3"/>
        <v/>
      </c>
    </row>
    <row r="18" spans="2:233" ht="30" customHeight="1" thickBot="1" x14ac:dyDescent="0.2">
      <c r="B18" s="181" t="s">
        <v>43</v>
      </c>
      <c r="C18" s="182"/>
      <c r="D18" s="182"/>
      <c r="E18" s="182"/>
      <c r="F18" s="183"/>
      <c r="G18" s="184" t="s">
        <v>44</v>
      </c>
      <c r="H18" s="182"/>
      <c r="I18" s="182"/>
      <c r="J18" s="182"/>
      <c r="K18" s="182"/>
      <c r="L18" s="182"/>
      <c r="M18" s="182"/>
      <c r="N18" s="183"/>
      <c r="O18" s="184" t="s">
        <v>45</v>
      </c>
      <c r="P18" s="182"/>
      <c r="Q18" s="182"/>
      <c r="R18" s="182"/>
      <c r="S18" s="182"/>
      <c r="T18" s="182"/>
      <c r="U18" s="183"/>
      <c r="V18" s="184" t="s">
        <v>46</v>
      </c>
      <c r="W18" s="182"/>
      <c r="X18" s="182"/>
      <c r="Y18" s="182"/>
      <c r="Z18" s="182"/>
      <c r="AA18" s="183"/>
      <c r="AB18" s="184" t="s">
        <v>47</v>
      </c>
      <c r="AC18" s="182"/>
      <c r="AD18" s="182"/>
      <c r="AE18" s="182"/>
      <c r="AF18" s="182"/>
      <c r="AG18" s="182"/>
      <c r="AH18" s="182"/>
      <c r="AI18" s="185"/>
      <c r="AJ18" s="27"/>
      <c r="AK18" s="26">
        <v>11</v>
      </c>
      <c r="AL18" s="24"/>
      <c r="AM18" s="25"/>
      <c r="AN18" s="180"/>
      <c r="AO18" s="127"/>
      <c r="AP18" s="43"/>
      <c r="AQ18" s="180"/>
      <c r="AR18" s="127"/>
      <c r="AS18" s="180"/>
      <c r="AT18" s="129"/>
      <c r="AU18" s="74"/>
      <c r="AV18" s="46" t="s">
        <v>48</v>
      </c>
      <c r="AW18" s="132"/>
      <c r="AX18" s="131"/>
      <c r="AY18" s="60"/>
      <c r="BA18" s="83">
        <f t="shared" si="4"/>
        <v>0</v>
      </c>
      <c r="BB18" s="83"/>
      <c r="BC18" s="83" t="str">
        <f t="shared" si="5"/>
        <v>　</v>
      </c>
      <c r="BD18" s="83"/>
      <c r="BE18" s="128">
        <f t="shared" si="6"/>
        <v>0</v>
      </c>
      <c r="BF18" s="128"/>
      <c r="BG18" s="83" t="str">
        <f t="shared" si="7"/>
        <v>　</v>
      </c>
      <c r="BH18" s="83"/>
      <c r="HV18" s="1" t="str">
        <f t="shared" si="0"/>
        <v>　</v>
      </c>
      <c r="HW18" s="1" t="str">
        <f t="shared" si="1"/>
        <v xml:space="preserve"> </v>
      </c>
      <c r="HX18" s="63" t="e">
        <f t="shared" si="2"/>
        <v>#REF!</v>
      </c>
      <c r="HY18" s="63" t="str">
        <f t="shared" si="3"/>
        <v/>
      </c>
    </row>
    <row r="19" spans="2:233" ht="30" customHeight="1" thickTop="1" x14ac:dyDescent="0.15">
      <c r="B19" s="191"/>
      <c r="C19" s="192"/>
      <c r="D19" s="192"/>
      <c r="E19" s="192"/>
      <c r="F19" s="193"/>
      <c r="G19" s="180"/>
      <c r="H19" s="194"/>
      <c r="I19" s="194"/>
      <c r="J19" s="194"/>
      <c r="K19" s="194"/>
      <c r="L19" s="194"/>
      <c r="M19" s="194"/>
      <c r="N19" s="127"/>
      <c r="O19" s="180"/>
      <c r="P19" s="194"/>
      <c r="Q19" s="194"/>
      <c r="R19" s="194"/>
      <c r="S19" s="194"/>
      <c r="T19" s="194"/>
      <c r="U19" s="127"/>
      <c r="V19" s="195"/>
      <c r="W19" s="194"/>
      <c r="X19" s="194"/>
      <c r="Y19" s="194"/>
      <c r="Z19" s="194"/>
      <c r="AA19" s="127"/>
      <c r="AB19" s="196"/>
      <c r="AC19" s="197"/>
      <c r="AD19" s="197"/>
      <c r="AE19" s="197"/>
      <c r="AF19" s="197"/>
      <c r="AG19" s="197"/>
      <c r="AH19" s="197"/>
      <c r="AI19" s="198"/>
      <c r="AK19" s="26">
        <v>12</v>
      </c>
      <c r="AL19" s="24"/>
      <c r="AM19" s="25"/>
      <c r="AN19" s="180"/>
      <c r="AO19" s="127"/>
      <c r="AP19" s="45"/>
      <c r="AQ19" s="180"/>
      <c r="AR19" s="127"/>
      <c r="AS19" s="180"/>
      <c r="AT19" s="127"/>
      <c r="AU19" s="74"/>
      <c r="AV19" s="46" t="s">
        <v>48</v>
      </c>
      <c r="AW19" s="132"/>
      <c r="AX19" s="131"/>
      <c r="AY19" s="60"/>
      <c r="BA19" s="83">
        <f t="shared" si="4"/>
        <v>0</v>
      </c>
      <c r="BB19" s="83"/>
      <c r="BC19" s="83" t="str">
        <f t="shared" si="5"/>
        <v>　</v>
      </c>
      <c r="BD19" s="83"/>
      <c r="BE19" s="128">
        <f t="shared" si="6"/>
        <v>0</v>
      </c>
      <c r="BF19" s="128"/>
      <c r="BG19" s="83" t="str">
        <f t="shared" si="7"/>
        <v>　</v>
      </c>
      <c r="BH19" s="83"/>
      <c r="HV19" s="1" t="str">
        <f t="shared" si="0"/>
        <v>　</v>
      </c>
      <c r="HW19" s="1" t="str">
        <f t="shared" si="1"/>
        <v xml:space="preserve"> </v>
      </c>
      <c r="HX19" s="63" t="e">
        <f t="shared" si="2"/>
        <v>#REF!</v>
      </c>
      <c r="HY19" s="63" t="str">
        <f t="shared" si="3"/>
        <v/>
      </c>
    </row>
    <row r="20" spans="2:233" ht="30" customHeight="1" x14ac:dyDescent="0.15">
      <c r="B20" s="191"/>
      <c r="C20" s="192"/>
      <c r="D20" s="192"/>
      <c r="E20" s="192"/>
      <c r="F20" s="193"/>
      <c r="G20" s="180"/>
      <c r="H20" s="194"/>
      <c r="I20" s="194"/>
      <c r="J20" s="194"/>
      <c r="K20" s="194"/>
      <c r="L20" s="194"/>
      <c r="M20" s="194"/>
      <c r="N20" s="127"/>
      <c r="O20" s="180"/>
      <c r="P20" s="194"/>
      <c r="Q20" s="194"/>
      <c r="R20" s="194"/>
      <c r="S20" s="194"/>
      <c r="T20" s="194"/>
      <c r="U20" s="127"/>
      <c r="V20" s="195"/>
      <c r="W20" s="199"/>
      <c r="X20" s="199"/>
      <c r="Y20" s="199"/>
      <c r="Z20" s="199"/>
      <c r="AA20" s="200"/>
      <c r="AB20" s="196"/>
      <c r="AC20" s="197"/>
      <c r="AD20" s="197"/>
      <c r="AE20" s="197"/>
      <c r="AF20" s="197"/>
      <c r="AG20" s="197"/>
      <c r="AH20" s="197"/>
      <c r="AI20" s="198"/>
      <c r="AK20" s="26">
        <v>13</v>
      </c>
      <c r="AL20" s="24"/>
      <c r="AM20" s="25"/>
      <c r="AN20" s="180"/>
      <c r="AO20" s="127"/>
      <c r="AP20" s="43"/>
      <c r="AQ20" s="180"/>
      <c r="AR20" s="127"/>
      <c r="AS20" s="180"/>
      <c r="AT20" s="129"/>
      <c r="AU20" s="74"/>
      <c r="AV20" s="46" t="s">
        <v>48</v>
      </c>
      <c r="AW20" s="132"/>
      <c r="AX20" s="131"/>
      <c r="AY20" s="60"/>
      <c r="BA20" s="83">
        <f t="shared" si="4"/>
        <v>0</v>
      </c>
      <c r="BB20" s="83"/>
      <c r="BC20" s="83" t="str">
        <f t="shared" si="5"/>
        <v>　</v>
      </c>
      <c r="BD20" s="83"/>
      <c r="BE20" s="128">
        <f t="shared" si="6"/>
        <v>0</v>
      </c>
      <c r="BF20" s="128"/>
      <c r="BG20" s="83" t="str">
        <f t="shared" si="7"/>
        <v>　</v>
      </c>
      <c r="BH20" s="83"/>
      <c r="HV20" s="1" t="str">
        <f t="shared" si="0"/>
        <v>　</v>
      </c>
      <c r="HW20" s="1" t="str">
        <f t="shared" si="1"/>
        <v xml:space="preserve"> </v>
      </c>
      <c r="HX20" s="63" t="e">
        <f t="shared" si="2"/>
        <v>#REF!</v>
      </c>
      <c r="HY20" s="63" t="str">
        <f t="shared" si="3"/>
        <v/>
      </c>
    </row>
    <row r="21" spans="2:233" ht="30" customHeight="1" x14ac:dyDescent="0.15">
      <c r="B21" s="191"/>
      <c r="C21" s="192"/>
      <c r="D21" s="192"/>
      <c r="E21" s="192"/>
      <c r="F21" s="193"/>
      <c r="G21" s="180"/>
      <c r="H21" s="194"/>
      <c r="I21" s="194"/>
      <c r="J21" s="194"/>
      <c r="K21" s="194"/>
      <c r="L21" s="194"/>
      <c r="M21" s="194"/>
      <c r="N21" s="127"/>
      <c r="O21" s="180"/>
      <c r="P21" s="194"/>
      <c r="Q21" s="194"/>
      <c r="R21" s="194"/>
      <c r="S21" s="194"/>
      <c r="T21" s="194"/>
      <c r="U21" s="127"/>
      <c r="V21" s="195"/>
      <c r="W21" s="194"/>
      <c r="X21" s="194"/>
      <c r="Y21" s="194"/>
      <c r="Z21" s="194"/>
      <c r="AA21" s="127"/>
      <c r="AB21" s="196"/>
      <c r="AC21" s="197"/>
      <c r="AD21" s="197"/>
      <c r="AE21" s="197"/>
      <c r="AF21" s="197"/>
      <c r="AG21" s="197"/>
      <c r="AH21" s="197"/>
      <c r="AI21" s="198"/>
      <c r="AK21" s="26">
        <v>14</v>
      </c>
      <c r="AL21" s="24"/>
      <c r="AM21" s="25"/>
      <c r="AN21" s="180"/>
      <c r="AO21" s="127"/>
      <c r="AP21" s="43"/>
      <c r="AQ21" s="180"/>
      <c r="AR21" s="127"/>
      <c r="AS21" s="180"/>
      <c r="AT21" s="129"/>
      <c r="AU21" s="74"/>
      <c r="AV21" s="46" t="s">
        <v>48</v>
      </c>
      <c r="AW21" s="132"/>
      <c r="AX21" s="131"/>
      <c r="AY21" s="60"/>
      <c r="BA21" s="83">
        <f t="shared" si="4"/>
        <v>0</v>
      </c>
      <c r="BB21" s="83"/>
      <c r="BC21" s="83" t="str">
        <f t="shared" si="5"/>
        <v>　</v>
      </c>
      <c r="BD21" s="83"/>
      <c r="BE21" s="128">
        <f t="shared" si="6"/>
        <v>0</v>
      </c>
      <c r="BF21" s="128"/>
      <c r="BG21" s="83" t="str">
        <f t="shared" si="7"/>
        <v>　</v>
      </c>
      <c r="BH21" s="83"/>
      <c r="HV21" s="1" t="str">
        <f t="shared" si="0"/>
        <v>　</v>
      </c>
      <c r="HW21" s="1" t="str">
        <f t="shared" si="1"/>
        <v xml:space="preserve"> </v>
      </c>
      <c r="HX21" s="63" t="e">
        <f t="shared" si="2"/>
        <v>#REF!</v>
      </c>
      <c r="HY21" s="63" t="str">
        <f t="shared" si="3"/>
        <v/>
      </c>
    </row>
    <row r="22" spans="2:233" ht="30" customHeight="1" x14ac:dyDescent="0.15">
      <c r="B22" s="191"/>
      <c r="C22" s="192"/>
      <c r="D22" s="192"/>
      <c r="E22" s="192"/>
      <c r="F22" s="193"/>
      <c r="G22" s="180"/>
      <c r="H22" s="194"/>
      <c r="I22" s="194"/>
      <c r="J22" s="194"/>
      <c r="K22" s="194"/>
      <c r="L22" s="194"/>
      <c r="M22" s="194"/>
      <c r="N22" s="127"/>
      <c r="O22" s="180"/>
      <c r="P22" s="194"/>
      <c r="Q22" s="194"/>
      <c r="R22" s="194"/>
      <c r="S22" s="194"/>
      <c r="T22" s="194"/>
      <c r="U22" s="127"/>
      <c r="V22" s="195"/>
      <c r="W22" s="194"/>
      <c r="X22" s="194"/>
      <c r="Y22" s="194"/>
      <c r="Z22" s="194"/>
      <c r="AA22" s="127"/>
      <c r="AB22" s="196"/>
      <c r="AC22" s="197"/>
      <c r="AD22" s="197"/>
      <c r="AE22" s="197"/>
      <c r="AF22" s="197"/>
      <c r="AG22" s="197"/>
      <c r="AH22" s="197"/>
      <c r="AI22" s="198"/>
      <c r="AK22" s="26">
        <v>15</v>
      </c>
      <c r="AL22" s="24"/>
      <c r="AM22" s="25"/>
      <c r="AN22" s="180"/>
      <c r="AO22" s="127"/>
      <c r="AP22" s="43"/>
      <c r="AQ22" s="180"/>
      <c r="AR22" s="127"/>
      <c r="AS22" s="180"/>
      <c r="AT22" s="129"/>
      <c r="AU22" s="74"/>
      <c r="AV22" s="46" t="s">
        <v>48</v>
      </c>
      <c r="AW22" s="201"/>
      <c r="AX22" s="131"/>
      <c r="AY22" s="60"/>
      <c r="BA22" s="83">
        <f t="shared" si="4"/>
        <v>0</v>
      </c>
      <c r="BB22" s="83"/>
      <c r="BC22" s="83" t="str">
        <f t="shared" si="5"/>
        <v>　</v>
      </c>
      <c r="BD22" s="83"/>
      <c r="BE22" s="128">
        <f t="shared" si="6"/>
        <v>0</v>
      </c>
      <c r="BF22" s="128"/>
      <c r="BG22" s="83" t="str">
        <f t="shared" si="7"/>
        <v>　</v>
      </c>
      <c r="BH22" s="83"/>
      <c r="HV22" s="1" t="str">
        <f>TRIM(AM27)&amp;"　"&amp;TRIM(AN27)</f>
        <v>　</v>
      </c>
      <c r="HW22" s="1" t="str">
        <f>ASC(TRIM(AP27)&amp;" "&amp;TRIM(AQ27))</f>
        <v xml:space="preserve"> </v>
      </c>
      <c r="HX22" s="63" t="e">
        <f t="shared" si="2"/>
        <v>#REF!</v>
      </c>
      <c r="HY22" s="63" t="str">
        <f>IF(AW27="","",AW27)</f>
        <v/>
      </c>
    </row>
    <row r="23" spans="2:233" ht="30" customHeight="1" x14ac:dyDescent="0.15">
      <c r="B23" s="202"/>
      <c r="C23" s="203"/>
      <c r="D23" s="203"/>
      <c r="E23" s="203"/>
      <c r="F23" s="204"/>
      <c r="G23" s="205"/>
      <c r="H23" s="206"/>
      <c r="I23" s="206"/>
      <c r="J23" s="206"/>
      <c r="K23" s="206"/>
      <c r="L23" s="206"/>
      <c r="M23" s="206"/>
      <c r="N23" s="207"/>
      <c r="O23" s="205"/>
      <c r="P23" s="206"/>
      <c r="Q23" s="206"/>
      <c r="R23" s="206"/>
      <c r="S23" s="206"/>
      <c r="T23" s="206"/>
      <c r="U23" s="207"/>
      <c r="V23" s="208"/>
      <c r="W23" s="206"/>
      <c r="X23" s="206"/>
      <c r="Y23" s="206"/>
      <c r="Z23" s="206"/>
      <c r="AA23" s="206"/>
      <c r="AB23" s="209"/>
      <c r="AC23" s="210"/>
      <c r="AD23" s="210"/>
      <c r="AE23" s="210"/>
      <c r="AF23" s="210"/>
      <c r="AG23" s="210"/>
      <c r="AH23" s="210"/>
      <c r="AI23" s="211"/>
      <c r="AK23" s="28">
        <v>16</v>
      </c>
      <c r="AL23" s="24"/>
      <c r="AM23" s="25"/>
      <c r="AN23" s="180"/>
      <c r="AO23" s="127"/>
      <c r="AP23" s="43"/>
      <c r="AQ23" s="180"/>
      <c r="AR23" s="127"/>
      <c r="AS23" s="180"/>
      <c r="AT23" s="129"/>
      <c r="AU23" s="74"/>
      <c r="AV23" s="46" t="s">
        <v>48</v>
      </c>
      <c r="AW23" s="132"/>
      <c r="AX23" s="131"/>
      <c r="AY23" s="60"/>
      <c r="BA23" s="83">
        <f t="shared" si="4"/>
        <v>0</v>
      </c>
      <c r="BB23" s="83"/>
      <c r="BC23" s="83" t="str">
        <f t="shared" si="5"/>
        <v>　</v>
      </c>
      <c r="BD23" s="83"/>
      <c r="BE23" s="128">
        <f t="shared" si="6"/>
        <v>0</v>
      </c>
      <c r="BF23" s="128"/>
      <c r="BG23" s="83" t="str">
        <f t="shared" si="7"/>
        <v>　</v>
      </c>
      <c r="BH23" s="83"/>
      <c r="HX23" s="63"/>
      <c r="HY23" s="63"/>
    </row>
    <row r="24" spans="2:233" ht="30" customHeight="1" x14ac:dyDescent="0.15">
      <c r="B24" s="202"/>
      <c r="C24" s="203"/>
      <c r="D24" s="203"/>
      <c r="E24" s="203"/>
      <c r="F24" s="204"/>
      <c r="G24" s="205"/>
      <c r="H24" s="206"/>
      <c r="I24" s="206"/>
      <c r="J24" s="206"/>
      <c r="K24" s="206"/>
      <c r="L24" s="206"/>
      <c r="M24" s="206"/>
      <c r="N24" s="207"/>
      <c r="O24" s="205"/>
      <c r="P24" s="206"/>
      <c r="Q24" s="206"/>
      <c r="R24" s="206"/>
      <c r="S24" s="206"/>
      <c r="T24" s="206"/>
      <c r="U24" s="207"/>
      <c r="V24" s="208"/>
      <c r="W24" s="206"/>
      <c r="X24" s="206"/>
      <c r="Y24" s="206"/>
      <c r="Z24" s="206"/>
      <c r="AA24" s="206"/>
      <c r="AB24" s="209"/>
      <c r="AC24" s="210"/>
      <c r="AD24" s="210"/>
      <c r="AE24" s="210"/>
      <c r="AF24" s="210"/>
      <c r="AG24" s="210"/>
      <c r="AH24" s="210"/>
      <c r="AI24" s="211"/>
      <c r="AK24" s="26">
        <v>17</v>
      </c>
      <c r="AL24" s="24"/>
      <c r="AM24" s="25"/>
      <c r="AN24" s="180"/>
      <c r="AO24" s="173"/>
      <c r="AP24" s="44"/>
      <c r="AQ24" s="180"/>
      <c r="AR24" s="173"/>
      <c r="AS24" s="180"/>
      <c r="AT24" s="212"/>
      <c r="AU24" s="74"/>
      <c r="AV24" s="46" t="s">
        <v>48</v>
      </c>
      <c r="AW24" s="201"/>
      <c r="AX24" s="131"/>
      <c r="AY24" s="60"/>
      <c r="BA24" s="83">
        <f t="shared" si="4"/>
        <v>0</v>
      </c>
      <c r="BB24" s="83"/>
      <c r="BC24" s="83" t="str">
        <f t="shared" si="5"/>
        <v>　</v>
      </c>
      <c r="BD24" s="83"/>
      <c r="BE24" s="128">
        <f t="shared" si="6"/>
        <v>0</v>
      </c>
      <c r="BF24" s="128"/>
      <c r="BG24" s="83" t="str">
        <f t="shared" si="7"/>
        <v>　</v>
      </c>
      <c r="BH24" s="83"/>
      <c r="HX24" s="63"/>
      <c r="HY24" s="63"/>
    </row>
    <row r="25" spans="2:233" ht="30" customHeight="1" x14ac:dyDescent="0.15">
      <c r="B25" s="202"/>
      <c r="C25" s="203"/>
      <c r="D25" s="203"/>
      <c r="E25" s="203"/>
      <c r="F25" s="204"/>
      <c r="G25" s="205"/>
      <c r="H25" s="206"/>
      <c r="I25" s="206"/>
      <c r="J25" s="206"/>
      <c r="K25" s="206"/>
      <c r="L25" s="206"/>
      <c r="M25" s="206"/>
      <c r="N25" s="207"/>
      <c r="O25" s="205"/>
      <c r="P25" s="206"/>
      <c r="Q25" s="206"/>
      <c r="R25" s="206"/>
      <c r="S25" s="206"/>
      <c r="T25" s="206"/>
      <c r="U25" s="207"/>
      <c r="V25" s="208"/>
      <c r="W25" s="206"/>
      <c r="X25" s="206"/>
      <c r="Y25" s="206"/>
      <c r="Z25" s="206"/>
      <c r="AA25" s="206"/>
      <c r="AB25" s="213"/>
      <c r="AC25" s="214"/>
      <c r="AD25" s="214"/>
      <c r="AE25" s="214"/>
      <c r="AF25" s="214"/>
      <c r="AG25" s="214"/>
      <c r="AH25" s="214"/>
      <c r="AI25" s="215"/>
      <c r="AK25" s="26">
        <v>18</v>
      </c>
      <c r="AL25" s="29"/>
      <c r="AM25" s="30"/>
      <c r="AN25" s="126"/>
      <c r="AO25" s="216"/>
      <c r="AP25" s="29"/>
      <c r="AQ25" s="126"/>
      <c r="AR25" s="216"/>
      <c r="AS25" s="126"/>
      <c r="AT25" s="216"/>
      <c r="AU25" s="74"/>
      <c r="AV25" s="46" t="s">
        <v>48</v>
      </c>
      <c r="AW25" s="217"/>
      <c r="AX25" s="218"/>
      <c r="AY25" s="60"/>
      <c r="BA25" s="83">
        <f t="shared" si="4"/>
        <v>0</v>
      </c>
      <c r="BB25" s="83"/>
      <c r="BC25" s="83" t="str">
        <f t="shared" si="5"/>
        <v>　</v>
      </c>
      <c r="BD25" s="83"/>
      <c r="BE25" s="128">
        <f t="shared" ref="BE25:BE27" si="8">AW25</f>
        <v>0</v>
      </c>
      <c r="BF25" s="128"/>
      <c r="BG25" s="83" t="str">
        <f t="shared" si="7"/>
        <v>　</v>
      </c>
      <c r="BH25" s="83"/>
      <c r="HX25" s="63"/>
      <c r="HY25" s="63"/>
    </row>
    <row r="26" spans="2:233" ht="30" customHeight="1" x14ac:dyDescent="0.15">
      <c r="B26" s="65"/>
      <c r="C26" s="66"/>
      <c r="D26" s="66"/>
      <c r="E26" s="66"/>
      <c r="F26" s="67"/>
      <c r="G26" s="68"/>
      <c r="H26" s="69"/>
      <c r="I26" s="69"/>
      <c r="J26" s="69"/>
      <c r="K26" s="69"/>
      <c r="L26" s="69"/>
      <c r="M26" s="69"/>
      <c r="N26" s="70"/>
      <c r="O26" s="68"/>
      <c r="P26" s="69"/>
      <c r="Q26" s="69"/>
      <c r="R26" s="69"/>
      <c r="S26" s="69"/>
      <c r="T26" s="69"/>
      <c r="U26" s="70"/>
      <c r="V26" s="68"/>
      <c r="W26" s="69"/>
      <c r="X26" s="69"/>
      <c r="Y26" s="69"/>
      <c r="Z26" s="69"/>
      <c r="AA26" s="70"/>
      <c r="AB26" s="71"/>
      <c r="AC26" s="72"/>
      <c r="AD26" s="72"/>
      <c r="AE26" s="72"/>
      <c r="AF26" s="72"/>
      <c r="AG26" s="72"/>
      <c r="AH26" s="72"/>
      <c r="AI26" s="73"/>
      <c r="AK26" s="26">
        <v>19</v>
      </c>
      <c r="AL26" s="29"/>
      <c r="AM26" s="30"/>
      <c r="AN26" s="126"/>
      <c r="AO26" s="216"/>
      <c r="AP26" s="29"/>
      <c r="AQ26" s="126"/>
      <c r="AR26" s="216"/>
      <c r="AS26" s="126"/>
      <c r="AT26" s="216"/>
      <c r="AU26" s="74"/>
      <c r="AV26" s="46" t="s">
        <v>48</v>
      </c>
      <c r="AW26" s="217"/>
      <c r="AX26" s="218"/>
      <c r="AY26" s="60"/>
      <c r="BA26" s="83">
        <f t="shared" si="4"/>
        <v>0</v>
      </c>
      <c r="BB26" s="83"/>
      <c r="BC26" s="83" t="str">
        <f t="shared" si="5"/>
        <v>　</v>
      </c>
      <c r="BD26" s="83"/>
      <c r="BE26" s="128">
        <f t="shared" si="8"/>
        <v>0</v>
      </c>
      <c r="BF26" s="128"/>
      <c r="BG26" s="83" t="str">
        <f t="shared" si="7"/>
        <v>　</v>
      </c>
      <c r="BH26" s="83"/>
      <c r="HX26" s="63"/>
      <c r="HY26" s="63"/>
    </row>
    <row r="27" spans="2:233" ht="30" customHeight="1" x14ac:dyDescent="0.15">
      <c r="B27" s="226"/>
      <c r="C27" s="227"/>
      <c r="D27" s="227"/>
      <c r="E27" s="227"/>
      <c r="F27" s="228"/>
      <c r="G27" s="229"/>
      <c r="H27" s="230"/>
      <c r="I27" s="230"/>
      <c r="J27" s="230"/>
      <c r="K27" s="230"/>
      <c r="L27" s="230"/>
      <c r="M27" s="230"/>
      <c r="N27" s="231"/>
      <c r="O27" s="229"/>
      <c r="P27" s="230"/>
      <c r="Q27" s="230"/>
      <c r="R27" s="230"/>
      <c r="S27" s="230"/>
      <c r="T27" s="230"/>
      <c r="U27" s="231"/>
      <c r="V27" s="229"/>
      <c r="W27" s="230"/>
      <c r="X27" s="230"/>
      <c r="Y27" s="230"/>
      <c r="Z27" s="230"/>
      <c r="AA27" s="231"/>
      <c r="AB27" s="232"/>
      <c r="AC27" s="233"/>
      <c r="AD27" s="233"/>
      <c r="AE27" s="233"/>
      <c r="AF27" s="233"/>
      <c r="AG27" s="233"/>
      <c r="AH27" s="233"/>
      <c r="AI27" s="234"/>
      <c r="AK27" s="31">
        <v>20</v>
      </c>
      <c r="AL27" s="32"/>
      <c r="AM27" s="33"/>
      <c r="AN27" s="235"/>
      <c r="AO27" s="236"/>
      <c r="AP27" s="32"/>
      <c r="AQ27" s="235"/>
      <c r="AR27" s="236"/>
      <c r="AS27" s="235"/>
      <c r="AT27" s="236"/>
      <c r="AU27" s="75"/>
      <c r="AV27" s="47" t="s">
        <v>48</v>
      </c>
      <c r="AW27" s="219"/>
      <c r="AX27" s="220"/>
      <c r="AY27" s="61"/>
      <c r="BA27" s="83">
        <f t="shared" si="4"/>
        <v>0</v>
      </c>
      <c r="BB27" s="83"/>
      <c r="BC27" s="83" t="str">
        <f t="shared" si="5"/>
        <v>　</v>
      </c>
      <c r="BD27" s="83"/>
      <c r="BE27" s="128">
        <f t="shared" si="8"/>
        <v>0</v>
      </c>
      <c r="BF27" s="128"/>
      <c r="BG27" s="83" t="str">
        <f t="shared" si="7"/>
        <v>　</v>
      </c>
      <c r="BH27" s="83"/>
      <c r="HX27" s="63"/>
      <c r="HY27" s="63"/>
    </row>
    <row r="28" spans="2:233" ht="4.5" customHeight="1" x14ac:dyDescent="0.15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4"/>
      <c r="AL28" s="11"/>
      <c r="AM28" s="35"/>
      <c r="AN28" s="11"/>
      <c r="AO28" s="11"/>
      <c r="AP28" s="11"/>
      <c r="AQ28" s="11"/>
      <c r="AR28" s="11"/>
      <c r="AS28" s="11"/>
      <c r="AT28" s="48"/>
      <c r="AU28" s="49"/>
      <c r="AV28" s="42"/>
      <c r="AW28" s="14"/>
      <c r="AX28" s="14"/>
      <c r="AY28" s="49"/>
      <c r="HX28" s="63"/>
      <c r="HY28" s="63"/>
    </row>
    <row r="29" spans="2:233" ht="25.5" customHeight="1" x14ac:dyDescent="0.15">
      <c r="B29" s="261" t="s">
        <v>49</v>
      </c>
      <c r="C29" s="262"/>
      <c r="D29" s="297" t="s">
        <v>50</v>
      </c>
      <c r="E29" s="298"/>
      <c r="F29" s="298"/>
      <c r="G29" s="299"/>
      <c r="H29" s="300" t="s">
        <v>51</v>
      </c>
      <c r="I29" s="300"/>
      <c r="J29" s="300"/>
      <c r="K29" s="300"/>
      <c r="L29" s="300"/>
      <c r="M29" s="300"/>
      <c r="N29" s="301"/>
      <c r="O29" s="300" t="s">
        <v>5</v>
      </c>
      <c r="P29" s="300"/>
      <c r="Q29" s="300"/>
      <c r="R29" s="300"/>
      <c r="S29" s="300"/>
      <c r="T29" s="300"/>
      <c r="U29" s="302"/>
      <c r="V29" s="303" t="s">
        <v>52</v>
      </c>
      <c r="W29" s="300"/>
      <c r="X29" s="300"/>
      <c r="Y29" s="300"/>
      <c r="Z29" s="300"/>
      <c r="AA29" s="302"/>
      <c r="AB29" s="304" t="s">
        <v>53</v>
      </c>
      <c r="AC29" s="305"/>
      <c r="AD29" s="305"/>
      <c r="AE29" s="305"/>
      <c r="AF29" s="305"/>
      <c r="AG29" s="305"/>
      <c r="AH29" s="306"/>
      <c r="AI29" s="315" t="s">
        <v>47</v>
      </c>
      <c r="AJ29" s="305"/>
      <c r="AK29" s="305"/>
      <c r="AL29" s="305"/>
      <c r="AM29" s="316"/>
      <c r="AN29" s="36"/>
      <c r="AO29" s="50" t="s">
        <v>54</v>
      </c>
      <c r="AQ29" s="51"/>
      <c r="AR29" s="51"/>
      <c r="AS29" s="51"/>
      <c r="AT29" s="225" t="s">
        <v>55</v>
      </c>
      <c r="AU29" s="225"/>
      <c r="AV29" s="225"/>
      <c r="AW29" s="51"/>
      <c r="AX29" s="51"/>
      <c r="AY29"/>
      <c r="AZ29" s="51"/>
      <c r="BA29" s="51"/>
      <c r="BB29" s="51"/>
      <c r="BC29" s="51"/>
      <c r="BD29" s="51"/>
      <c r="BE29"/>
      <c r="HW29" s="63"/>
      <c r="HX29" s="63"/>
    </row>
    <row r="30" spans="2:233" ht="25.5" customHeight="1" x14ac:dyDescent="0.15">
      <c r="B30" s="263"/>
      <c r="C30" s="264"/>
      <c r="D30" s="248"/>
      <c r="E30" s="249"/>
      <c r="F30" s="249"/>
      <c r="G30" s="250"/>
      <c r="H30" s="251"/>
      <c r="I30" s="252"/>
      <c r="J30" s="252"/>
      <c r="K30" s="252"/>
      <c r="L30" s="252"/>
      <c r="M30" s="252"/>
      <c r="N30" s="253"/>
      <c r="O30" s="252"/>
      <c r="P30" s="252"/>
      <c r="Q30" s="252"/>
      <c r="R30" s="252"/>
      <c r="S30" s="252"/>
      <c r="T30" s="252"/>
      <c r="U30" s="254"/>
      <c r="V30" s="255"/>
      <c r="W30" s="252"/>
      <c r="X30" s="252"/>
      <c r="Y30" s="252"/>
      <c r="Z30" s="256" t="s">
        <v>56</v>
      </c>
      <c r="AA30" s="257"/>
      <c r="AB30" s="258"/>
      <c r="AC30" s="259"/>
      <c r="AD30" s="259"/>
      <c r="AE30" s="259"/>
      <c r="AF30" s="259"/>
      <c r="AG30" s="259"/>
      <c r="AH30" s="260"/>
      <c r="AI30" s="312" t="s">
        <v>30</v>
      </c>
      <c r="AJ30" s="313"/>
      <c r="AK30" s="313"/>
      <c r="AL30" s="313"/>
      <c r="AM30" s="314"/>
      <c r="AN30" s="36"/>
      <c r="AO30" s="52"/>
      <c r="AP30" s="310" t="s">
        <v>57</v>
      </c>
      <c r="AQ30" s="53"/>
      <c r="AR30" s="323" t="s">
        <v>58</v>
      </c>
      <c r="AS30" s="324"/>
      <c r="AT30" s="326" t="s">
        <v>68</v>
      </c>
      <c r="AU30" s="327"/>
      <c r="AV30" s="328"/>
      <c r="AX30" s="221" t="s">
        <v>59</v>
      </c>
      <c r="AY30" s="222"/>
      <c r="AZ30" s="64"/>
      <c r="BA30"/>
      <c r="BB30" s="237"/>
      <c r="BC30" s="237"/>
      <c r="BD30" s="237"/>
      <c r="HW30" s="63"/>
      <c r="HX30" s="63"/>
    </row>
    <row r="31" spans="2:233" ht="25.5" customHeight="1" x14ac:dyDescent="0.15">
      <c r="B31" s="263"/>
      <c r="C31" s="264"/>
      <c r="D31" s="238"/>
      <c r="E31" s="239"/>
      <c r="F31" s="239"/>
      <c r="G31" s="240"/>
      <c r="H31" s="241"/>
      <c r="I31" s="242"/>
      <c r="J31" s="242"/>
      <c r="K31" s="242"/>
      <c r="L31" s="242"/>
      <c r="M31" s="242"/>
      <c r="N31" s="243"/>
      <c r="O31" s="242"/>
      <c r="P31" s="242"/>
      <c r="Q31" s="242"/>
      <c r="R31" s="242"/>
      <c r="S31" s="242"/>
      <c r="T31" s="242"/>
      <c r="U31" s="244"/>
      <c r="V31" s="245"/>
      <c r="W31" s="242"/>
      <c r="X31" s="242"/>
      <c r="Y31" s="242"/>
      <c r="Z31" s="246" t="s">
        <v>56</v>
      </c>
      <c r="AA31" s="247"/>
      <c r="AB31" s="285"/>
      <c r="AC31" s="286"/>
      <c r="AD31" s="286"/>
      <c r="AE31" s="286"/>
      <c r="AF31" s="286"/>
      <c r="AG31" s="286"/>
      <c r="AH31" s="287"/>
      <c r="AI31" s="318" t="s">
        <v>30</v>
      </c>
      <c r="AJ31" s="319"/>
      <c r="AK31" s="319"/>
      <c r="AL31" s="319"/>
      <c r="AM31" s="320"/>
      <c r="AN31" s="36"/>
      <c r="AO31" s="54"/>
      <c r="AP31" s="311"/>
      <c r="AQ31" s="55"/>
      <c r="AR31" s="325"/>
      <c r="AS31" s="324"/>
      <c r="AT31" s="329"/>
      <c r="AU31" s="330"/>
      <c r="AV31" s="331"/>
      <c r="AW31" s="62"/>
      <c r="AX31" s="223"/>
      <c r="AY31" s="224"/>
      <c r="HW31" s="63"/>
      <c r="HX31" s="63"/>
    </row>
    <row r="32" spans="2:233" ht="25.5" customHeight="1" x14ac:dyDescent="0.15">
      <c r="B32" s="265"/>
      <c r="C32" s="266"/>
      <c r="D32" s="273"/>
      <c r="E32" s="274"/>
      <c r="F32" s="274"/>
      <c r="G32" s="275"/>
      <c r="H32" s="276"/>
      <c r="I32" s="277"/>
      <c r="J32" s="277"/>
      <c r="K32" s="277"/>
      <c r="L32" s="277"/>
      <c r="M32" s="277"/>
      <c r="N32" s="278"/>
      <c r="O32" s="277"/>
      <c r="P32" s="277"/>
      <c r="Q32" s="277"/>
      <c r="R32" s="277"/>
      <c r="S32" s="277"/>
      <c r="T32" s="277"/>
      <c r="U32" s="279"/>
      <c r="V32" s="280"/>
      <c r="W32" s="277"/>
      <c r="X32" s="277"/>
      <c r="Y32" s="277"/>
      <c r="Z32" s="292" t="s">
        <v>56</v>
      </c>
      <c r="AA32" s="293"/>
      <c r="AB32" s="294"/>
      <c r="AC32" s="295"/>
      <c r="AD32" s="295"/>
      <c r="AE32" s="295"/>
      <c r="AF32" s="295"/>
      <c r="AG32" s="295"/>
      <c r="AH32" s="296"/>
      <c r="AI32" s="321"/>
      <c r="AJ32" s="295"/>
      <c r="AK32" s="295"/>
      <c r="AL32" s="295"/>
      <c r="AM32" s="322"/>
      <c r="HW32" s="63"/>
      <c r="HX32" s="63"/>
    </row>
    <row r="33" spans="2:232" ht="21" customHeight="1" x14ac:dyDescent="0.15">
      <c r="B33" s="1"/>
      <c r="HX33" s="63"/>
    </row>
    <row r="34" spans="2:232" ht="21" customHeight="1" x14ac:dyDescent="0.15">
      <c r="B34" s="1"/>
      <c r="HX34" s="63"/>
    </row>
    <row r="35" spans="2:232" ht="21" customHeight="1" x14ac:dyDescent="0.15">
      <c r="B35" s="1"/>
      <c r="L35" s="1">
        <f>K14</f>
        <v>0</v>
      </c>
      <c r="M35" s="317">
        <f>O14</f>
        <v>0</v>
      </c>
      <c r="N35" s="317"/>
      <c r="O35" s="317">
        <f>S14</f>
        <v>0</v>
      </c>
      <c r="P35" s="317"/>
    </row>
    <row r="36" spans="2:232" ht="21" customHeight="1" x14ac:dyDescent="0.15">
      <c r="B36" s="1"/>
      <c r="L36" s="1">
        <f>K15</f>
        <v>0</v>
      </c>
      <c r="M36" s="317">
        <f>O15</f>
        <v>0</v>
      </c>
      <c r="N36" s="317"/>
      <c r="O36" s="317">
        <f>S15</f>
        <v>0</v>
      </c>
      <c r="P36" s="317"/>
    </row>
    <row r="37" spans="2:232" ht="21" customHeight="1" x14ac:dyDescent="0.15">
      <c r="B37" s="1"/>
      <c r="L37" s="1">
        <f>X14</f>
        <v>0</v>
      </c>
      <c r="M37" s="317">
        <f>AB14</f>
        <v>0</v>
      </c>
      <c r="N37" s="317"/>
      <c r="O37" s="317">
        <f>AF14</f>
        <v>0</v>
      </c>
      <c r="P37" s="317"/>
    </row>
    <row r="38" spans="2:232" ht="21" customHeight="1" x14ac:dyDescent="0.15">
      <c r="B38" s="1"/>
      <c r="L38" s="1">
        <f>X15</f>
        <v>0</v>
      </c>
      <c r="M38" s="317">
        <f>AB15</f>
        <v>0</v>
      </c>
      <c r="N38" s="317"/>
      <c r="O38" s="317">
        <f>AF15</f>
        <v>0</v>
      </c>
      <c r="P38" s="317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13">
    <mergeCell ref="AP30:AP31"/>
    <mergeCell ref="AN26:AO26"/>
    <mergeCell ref="AI30:AM30"/>
    <mergeCell ref="AT30:AV31"/>
    <mergeCell ref="AI29:AM29"/>
    <mergeCell ref="AQ27:AR27"/>
    <mergeCell ref="AS27:AT27"/>
    <mergeCell ref="M38:N38"/>
    <mergeCell ref="O38:P38"/>
    <mergeCell ref="M35:N35"/>
    <mergeCell ref="O35:P35"/>
    <mergeCell ref="M36:N36"/>
    <mergeCell ref="O36:P36"/>
    <mergeCell ref="M37:N37"/>
    <mergeCell ref="O37:P37"/>
    <mergeCell ref="AI31:AM31"/>
    <mergeCell ref="AI32:AM32"/>
    <mergeCell ref="AR30:AS31"/>
    <mergeCell ref="B29:C32"/>
    <mergeCell ref="B13:G15"/>
    <mergeCell ref="D32:G32"/>
    <mergeCell ref="H32:N32"/>
    <mergeCell ref="O32:U32"/>
    <mergeCell ref="V32:Y32"/>
    <mergeCell ref="H16:I16"/>
    <mergeCell ref="B16:G16"/>
    <mergeCell ref="AB31:AH31"/>
    <mergeCell ref="J13:J15"/>
    <mergeCell ref="W13:W15"/>
    <mergeCell ref="J16:P16"/>
    <mergeCell ref="Z32:AA32"/>
    <mergeCell ref="AB32:AH32"/>
    <mergeCell ref="D29:G29"/>
    <mergeCell ref="H29:N29"/>
    <mergeCell ref="O29:U29"/>
    <mergeCell ref="V29:AA29"/>
    <mergeCell ref="AB29:AH29"/>
    <mergeCell ref="Q16:R16"/>
    <mergeCell ref="S16:Y16"/>
    <mergeCell ref="Z16:AA16"/>
    <mergeCell ref="AB16:AH16"/>
    <mergeCell ref="B25:F25"/>
    <mergeCell ref="AW27:AX27"/>
    <mergeCell ref="BA27:BB27"/>
    <mergeCell ref="BC27:BD27"/>
    <mergeCell ref="AX30:AY31"/>
    <mergeCell ref="AT29:AV29"/>
    <mergeCell ref="BE27:BF27"/>
    <mergeCell ref="B27:F27"/>
    <mergeCell ref="G27:N27"/>
    <mergeCell ref="O27:U27"/>
    <mergeCell ref="V27:AA27"/>
    <mergeCell ref="AB27:AI27"/>
    <mergeCell ref="AN27:AO27"/>
    <mergeCell ref="BB30:BD30"/>
    <mergeCell ref="D31:G31"/>
    <mergeCell ref="H31:N31"/>
    <mergeCell ref="O31:U31"/>
    <mergeCell ref="V31:Y31"/>
    <mergeCell ref="Z31:AA31"/>
    <mergeCell ref="D30:G30"/>
    <mergeCell ref="H30:N30"/>
    <mergeCell ref="O30:U30"/>
    <mergeCell ref="V30:Y30"/>
    <mergeCell ref="Z30:AA30"/>
    <mergeCell ref="AB30:AH30"/>
    <mergeCell ref="G25:N25"/>
    <mergeCell ref="O25:U25"/>
    <mergeCell ref="V25:AA25"/>
    <mergeCell ref="AB25:AI25"/>
    <mergeCell ref="BE25:BF25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Q26:AR26"/>
    <mergeCell ref="AS26:AT26"/>
    <mergeCell ref="AW26:AX26"/>
    <mergeCell ref="BA23:BB23"/>
    <mergeCell ref="BC23:BD23"/>
    <mergeCell ref="BE23:BF23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A24:BB24"/>
    <mergeCell ref="BC24:BD24"/>
    <mergeCell ref="BE24:BF24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BA21:BB21"/>
    <mergeCell ref="BC21:BD21"/>
    <mergeCell ref="BE21:BF21"/>
    <mergeCell ref="B22:F22"/>
    <mergeCell ref="G22:N22"/>
    <mergeCell ref="O22:U22"/>
    <mergeCell ref="V22:AA22"/>
    <mergeCell ref="AB22:AI22"/>
    <mergeCell ref="BE22:BF22"/>
    <mergeCell ref="AN22:AO22"/>
    <mergeCell ref="AQ22:AR22"/>
    <mergeCell ref="AS22:AT22"/>
    <mergeCell ref="AW22:AX22"/>
    <mergeCell ref="BA22:BB22"/>
    <mergeCell ref="BC22:BD22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19:F19"/>
    <mergeCell ref="G19:N19"/>
    <mergeCell ref="O19:U19"/>
    <mergeCell ref="V19:AA19"/>
    <mergeCell ref="AB19:AI19"/>
    <mergeCell ref="BE19:BF19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AN19:AO19"/>
    <mergeCell ref="AQ19:AR19"/>
    <mergeCell ref="AS19:AT19"/>
    <mergeCell ref="AW19:AX19"/>
    <mergeCell ref="BA19:BB19"/>
    <mergeCell ref="BC19:BD19"/>
    <mergeCell ref="BA20:BB20"/>
    <mergeCell ref="BC20:BD20"/>
    <mergeCell ref="BE20:BF20"/>
    <mergeCell ref="BE17:BF17"/>
    <mergeCell ref="AN18:AO18"/>
    <mergeCell ref="AQ18:AR18"/>
    <mergeCell ref="BE16:BF16"/>
    <mergeCell ref="B18:F18"/>
    <mergeCell ref="G18:N18"/>
    <mergeCell ref="O18:U18"/>
    <mergeCell ref="V18:AA18"/>
    <mergeCell ref="AB18:AI18"/>
    <mergeCell ref="AN17:AO17"/>
    <mergeCell ref="AQ17:AR17"/>
    <mergeCell ref="AS17:AT17"/>
    <mergeCell ref="AW17:AX17"/>
    <mergeCell ref="AS18:AT18"/>
    <mergeCell ref="AW18:AX18"/>
    <mergeCell ref="BA18:BB18"/>
    <mergeCell ref="BC18:BD18"/>
    <mergeCell ref="BE18:BF18"/>
    <mergeCell ref="B17:AI17"/>
    <mergeCell ref="AN16:AO16"/>
    <mergeCell ref="AQ16:AR16"/>
    <mergeCell ref="AS16:AT16"/>
    <mergeCell ref="AW16:AX16"/>
    <mergeCell ref="BA16:BB16"/>
    <mergeCell ref="BC16:BD16"/>
    <mergeCell ref="AB15:AE15"/>
    <mergeCell ref="AF15:AI15"/>
    <mergeCell ref="AN15:AO15"/>
    <mergeCell ref="AQ15:AR15"/>
    <mergeCell ref="AS15:AT15"/>
    <mergeCell ref="AW15:AX15"/>
    <mergeCell ref="BA17:BB17"/>
    <mergeCell ref="BC17:BD17"/>
    <mergeCell ref="BA14:BB14"/>
    <mergeCell ref="BC14:BD14"/>
    <mergeCell ref="BE14:BF14"/>
    <mergeCell ref="H15:I15"/>
    <mergeCell ref="K15:N15"/>
    <mergeCell ref="O15:R15"/>
    <mergeCell ref="S15:V15"/>
    <mergeCell ref="X15:AA15"/>
    <mergeCell ref="BA15:BB15"/>
    <mergeCell ref="BC15:BD15"/>
    <mergeCell ref="BE15:BF15"/>
    <mergeCell ref="K13:N13"/>
    <mergeCell ref="O13:R13"/>
    <mergeCell ref="S13:V13"/>
    <mergeCell ref="X13:AA13"/>
    <mergeCell ref="AB13:AE13"/>
    <mergeCell ref="AF13:AI13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Q13:AR13"/>
    <mergeCell ref="AS13:AT13"/>
    <mergeCell ref="AW13:AX13"/>
    <mergeCell ref="BA13:BB13"/>
    <mergeCell ref="BC13:BD13"/>
    <mergeCell ref="AS14:AT14"/>
    <mergeCell ref="AW14:AX14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B11:F11"/>
    <mergeCell ref="G11:H11"/>
    <mergeCell ref="J11:K11"/>
    <mergeCell ref="M11:T11"/>
    <mergeCell ref="U11:V11"/>
    <mergeCell ref="B10:F10"/>
    <mergeCell ref="G10:R10"/>
    <mergeCell ref="S10:V10"/>
    <mergeCell ref="W10:AI10"/>
    <mergeCell ref="BA9:BB9"/>
    <mergeCell ref="BC9:BD9"/>
    <mergeCell ref="AN9:AO9"/>
    <mergeCell ref="AQ9:AR9"/>
    <mergeCell ref="AN10:AO10"/>
    <mergeCell ref="AQ10:AR10"/>
    <mergeCell ref="BA11:BB11"/>
    <mergeCell ref="BC11:BD11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AS9:AT9"/>
    <mergeCell ref="AW9:AX9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F3:H3"/>
    <mergeCell ref="I3:AI3"/>
    <mergeCell ref="B5:F5"/>
    <mergeCell ref="G5:AI5"/>
    <mergeCell ref="B7:E7"/>
    <mergeCell ref="F7:T7"/>
    <mergeCell ref="U7:X7"/>
    <mergeCell ref="Y7:AI7"/>
    <mergeCell ref="B9:F9"/>
    <mergeCell ref="G9:R9"/>
    <mergeCell ref="S9:V9"/>
    <mergeCell ref="W9:AI9"/>
    <mergeCell ref="BG8:BH8"/>
    <mergeCell ref="BG9:BH9"/>
    <mergeCell ref="BG10:BH10"/>
    <mergeCell ref="BG11:BH11"/>
    <mergeCell ref="BG12:BH12"/>
    <mergeCell ref="BG13:BH13"/>
    <mergeCell ref="BG14:BH14"/>
    <mergeCell ref="BG15:BH15"/>
    <mergeCell ref="BG16:BH16"/>
    <mergeCell ref="BG26:BH26"/>
    <mergeCell ref="BG27:BH27"/>
    <mergeCell ref="BG17:BH17"/>
    <mergeCell ref="BG18:BH18"/>
    <mergeCell ref="BG19:BH19"/>
    <mergeCell ref="BG20:BH20"/>
    <mergeCell ref="BG21:BH21"/>
    <mergeCell ref="BG22:BH22"/>
    <mergeCell ref="BG23:BH23"/>
    <mergeCell ref="BG24:BH24"/>
    <mergeCell ref="BG25:BH25"/>
  </mergeCells>
  <phoneticPr fontId="18"/>
  <dataValidations count="4">
    <dataValidation allowBlank="1" showInputMessage="1" showErrorMessage="1" sqref="F7:T7 AO14 AL15:AL24 AN24:AP24 AP8:AP23 AL9:AL13 AW9:AW10 AW12:AW13 D30:Y31 AB30:AH31 AN8:AN23 AW15:AW21" xr:uid="{00000000-0002-0000-0000-000000000000}"/>
    <dataValidation type="list" allowBlank="1" showInputMessage="1" showErrorMessage="1" sqref="AM22 AM24 AM19:AM20 AM8:AM16" xr:uid="{00000000-0002-0000-0000-000001000000}">
      <formula1>$AM$2:$AM$4</formula1>
    </dataValidation>
    <dataValidation imeMode="off" allowBlank="1" showInputMessage="1" showErrorMessage="1" sqref="AU8:AU26 AU27" xr:uid="{928971E3-EBD0-43A9-BA3F-678E24F8F177}"/>
    <dataValidation imeMode="fullKatakana" allowBlank="1" showInputMessage="1" showErrorMessage="1" sqref="AQ8:AT27" xr:uid="{FDD8E165-AE88-485B-8478-72F0154EFBAA}"/>
  </dataValidations>
  <printOptions horizontalCentered="1" verticalCentered="1"/>
  <pageMargins left="0.2" right="0.2" top="0.2" bottom="0.2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恵悦 成田</cp:lastModifiedBy>
  <cp:lastPrinted>2024-01-10T01:09:36Z</cp:lastPrinted>
  <dcterms:created xsi:type="dcterms:W3CDTF">2002-10-09T06:04:35Z</dcterms:created>
  <dcterms:modified xsi:type="dcterms:W3CDTF">2024-01-10T12:57:01Z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